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etotajs\Desktop\Tirgus izpetes\TI_68_cela remonts\Gatavi\"/>
    </mc:Choice>
  </mc:AlternateContent>
  <bookViews>
    <workbookView xWindow="0" yWindow="0" windowWidth="20490" windowHeight="7455"/>
  </bookViews>
  <sheets>
    <sheet name="Sheet1" sheetId="1" r:id="rId1"/>
  </sheets>
  <definedNames>
    <definedName name="_xlnm.Print_Area" localSheetId="0">Sheet1!#REF!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F16" i="1"/>
  <c r="F15" i="1"/>
  <c r="F14" i="1"/>
  <c r="F13" i="1"/>
  <c r="F12" i="1"/>
  <c r="F11" i="1"/>
  <c r="F10" i="1"/>
  <c r="F18" i="1" s="1"/>
  <c r="F20" i="1" l="1"/>
  <c r="F19" i="1"/>
</calcChain>
</file>

<file path=xl/sharedStrings.xml><?xml version="1.0" encoding="utf-8"?>
<sst xmlns="http://schemas.openxmlformats.org/spreadsheetml/2006/main" count="34" uniqueCount="30">
  <si>
    <t>3.pielikums</t>
  </si>
  <si>
    <t>IZMAKSU TĀME</t>
  </si>
  <si>
    <t>N.p.k</t>
  </si>
  <si>
    <t>Nosaukums</t>
  </si>
  <si>
    <t>Mērvienība</t>
  </si>
  <si>
    <t>Daudzums</t>
  </si>
  <si>
    <t>Salizturīgās kārtas būvniecība 30 cm biezumā</t>
  </si>
  <si>
    <t>Kopā</t>
  </si>
  <si>
    <t>Pavisam kopā</t>
  </si>
  <si>
    <t>Caurtekas gala atbalstsienu remonts (ieskaitot attīrīšanu no apauguma/grunts)</t>
  </si>
  <si>
    <t>gab</t>
  </si>
  <si>
    <t>Bebru radīto rakumu aizbēršana ar akmeņainu grunti, grunti blīvējot pa kārtām (pirms rakuma aizbēršanas rakums ir pilnībā jāatrok) (apjoms norādīts pievestajai gruntij)</t>
  </si>
  <si>
    <t>m3</t>
  </si>
  <si>
    <t>Izskalojuma aizbēršana ar grunti, grunti blīvējot pa kārtām. Kārtas biezums ne lielāks kā 30 cm (20 cm apkārt caurtekai nav pieļaujami akmemeņi lielāki par 3 cm, pārējā būvbedres aizbēršana jāveic ar akmeņainu grunti)</t>
  </si>
  <si>
    <t>Nesaistītu minerālmateriālu seguma būvniecība 20 cm biezumā fr. 0/32ps</t>
  </si>
  <si>
    <t>Nogāžu planēšana</t>
  </si>
  <si>
    <t>Caurtekas galu nostiprināšana ar šķembu frakciju 32/63mm 20 cm biezumā</t>
  </si>
  <si>
    <t>Grāvju gultnes tīrīšana caurtekas galos (grunti aizvedot uz būvuzņēmēja atbērtni)</t>
  </si>
  <si>
    <t>PVN (21%)</t>
  </si>
  <si>
    <t>1. Visi darbi veicami saskaņā ar "Ceļu specifikācijām 2019".</t>
  </si>
  <si>
    <t>2. Visi nesaistītie minerālmateriāli doti blīvā veidā.</t>
  </si>
  <si>
    <t>3. Būvuzņēmējam jāievērtē Darba daudzumu sarakstā minēto darbu veikšanai nepieciešamie materiāli un darbi, kas nav minēti šajā sarakstā, bez kuriem nebūtu iespējama būvdarbu tehnoloģiski pareiza un spēkā esošajiem normatīviem atbilstoša darba veikšana pilnā apjomā un segas konstrukcijas, aprīkojuma vai inženierkomunikāciju izbūve un funkcionēšana.</t>
  </si>
  <si>
    <t>Tirgus izpētei</t>
  </si>
  <si>
    <t>ID Nr. BNP TI 2023/68</t>
  </si>
  <si>
    <r>
      <t>m</t>
    </r>
    <r>
      <rPr>
        <vertAlign val="superscript"/>
        <sz val="11"/>
        <rFont val="Times New Roman"/>
        <family val="1"/>
        <charset val="204"/>
      </rPr>
      <t>3</t>
    </r>
  </si>
  <si>
    <r>
      <t>m</t>
    </r>
    <r>
      <rPr>
        <vertAlign val="superscript"/>
        <sz val="11"/>
        <rFont val="Times New Roman"/>
        <family val="1"/>
        <charset val="204"/>
      </rPr>
      <t>2</t>
    </r>
  </si>
  <si>
    <r>
      <t xml:space="preserve">Vienības cena, </t>
    </r>
    <r>
      <rPr>
        <sz val="11"/>
        <color theme="1"/>
        <rFont val="Times New Roman"/>
        <family val="1"/>
        <charset val="204"/>
      </rPr>
      <t>EUR bez PVN</t>
    </r>
  </si>
  <si>
    <r>
      <t xml:space="preserve">Summa, </t>
    </r>
    <r>
      <rPr>
        <sz val="11"/>
        <color theme="1"/>
        <rFont val="Times New Roman"/>
        <family val="1"/>
        <charset val="204"/>
      </rPr>
      <t>EUR bez PVN</t>
    </r>
  </si>
  <si>
    <t>“Izskalojuma seku novēršanas darbi pašvaldības ceļam Balvu novada Bērzkalnes pagastā”</t>
  </si>
  <si>
    <t>Izskalojuma seku novēršanas darbi ceļam Bērzkalne-Ploskena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</si>
</sst>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86"/>
      <scheme val="minor"/>
    </font>
    <font>
      <sz val="12"/>
      <color theme="1"/>
      <name val="Times New Roman"/>
      <family val="1"/>
      <charset val="204"/>
    </font>
    <font>
      <b/>
      <sz val="12"/>
      <color theme="1"/>
      <name val="Times New Roman"/>
      <family val="1"/>
      <charset val="204"/>
    </font>
    <font>
      <sz val="10"/>
      <color theme="1"/>
      <name val="Times New Roman"/>
      <family val="1"/>
      <charset val="204"/>
    </font>
    <font>
      <b/>
      <sz val="14"/>
      <color theme="1"/>
      <name val="Times New Roman"/>
      <family val="1"/>
      <charset val="204"/>
    </font>
    <font>
      <sz val="10"/>
      <name val="Arial"/>
    </font>
    <font>
      <i/>
      <sz val="9"/>
      <name val="Arial Narrow"/>
      <family val="2"/>
      <charset val="186"/>
    </font>
    <font>
      <b/>
      <sz val="11"/>
      <color theme="1"/>
      <name val="Times New Roman"/>
      <family val="1"/>
      <charset val="204"/>
    </font>
    <font>
      <sz val="11"/>
      <color theme="1"/>
      <name val="Times New Roman"/>
      <family val="1"/>
      <charset val="204"/>
    </font>
    <font>
      <sz val="11"/>
      <name val="Times New Roman"/>
      <family val="1"/>
      <charset val="204"/>
    </font>
    <font>
      <vertAlign val="superscript"/>
      <sz val="11"/>
      <name val="Times New Roman"/>
      <family val="1"/>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cellStyleXfs>
  <cellXfs count="35">
    <xf numFmtId="0" fontId="0" fillId="0" borderId="0" xfId="0"/>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6" fillId="0" borderId="0" xfId="1" applyFont="1" applyAlignment="1">
      <alignment horizontal="left"/>
    </xf>
    <xf numFmtId="0" fontId="3"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vertical="center"/>
    </xf>
    <xf numFmtId="0" fontId="7" fillId="0" borderId="1" xfId="0" applyFont="1" applyBorder="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2" fontId="8" fillId="0" borderId="5" xfId="0" applyNumberFormat="1" applyFont="1" applyBorder="1" applyAlignment="1">
      <alignment horizontal="center"/>
    </xf>
    <xf numFmtId="0" fontId="8" fillId="0" borderId="6" xfId="0" applyFont="1" applyBorder="1" applyAlignment="1">
      <alignment horizontal="center"/>
    </xf>
    <xf numFmtId="0" fontId="8" fillId="2" borderId="5" xfId="0" applyFont="1" applyFill="1" applyBorder="1" applyAlignment="1">
      <alignment horizontal="center"/>
    </xf>
    <xf numFmtId="2" fontId="8" fillId="2" borderId="5" xfId="0" applyNumberFormat="1" applyFont="1" applyFill="1" applyBorder="1" applyAlignment="1">
      <alignment horizontal="center"/>
    </xf>
    <xf numFmtId="0" fontId="8" fillId="0" borderId="0" xfId="0" applyFont="1" applyAlignment="1">
      <alignment horizontal="center"/>
    </xf>
    <xf numFmtId="2" fontId="8" fillId="0" borderId="7" xfId="0" applyNumberFormat="1" applyFont="1" applyBorder="1" applyAlignment="1">
      <alignment horizontal="center"/>
    </xf>
    <xf numFmtId="2" fontId="8" fillId="0" borderId="8" xfId="0" applyNumberFormat="1" applyFont="1" applyBorder="1" applyAlignment="1">
      <alignment horizontal="center"/>
    </xf>
    <xf numFmtId="2" fontId="7" fillId="0" borderId="9" xfId="0" applyNumberFormat="1" applyFont="1" applyBorder="1" applyAlignment="1">
      <alignment horizontal="center"/>
    </xf>
    <xf numFmtId="0" fontId="9" fillId="0" borderId="5" xfId="0" applyFont="1" applyBorder="1" applyAlignment="1">
      <alignment horizontal="center" vertical="center"/>
    </xf>
    <xf numFmtId="0" fontId="9" fillId="0" borderId="5" xfId="0" applyFont="1" applyBorder="1" applyAlignment="1">
      <alignment horizontal="left" wrapText="1"/>
    </xf>
    <xf numFmtId="0" fontId="9" fillId="0" borderId="5" xfId="0" applyFont="1" applyBorder="1" applyAlignment="1">
      <alignment horizontal="left" vertical="center" wrapText="1"/>
    </xf>
    <xf numFmtId="0" fontId="2" fillId="0" borderId="3" xfId="0" applyFont="1" applyBorder="1" applyAlignment="1">
      <alignment horizontal="center" vertical="center" wrapText="1"/>
    </xf>
    <xf numFmtId="0" fontId="7" fillId="0" borderId="0" xfId="0" applyFont="1" applyAlignment="1">
      <alignment horizontal="right"/>
    </xf>
    <xf numFmtId="2" fontId="7" fillId="0" borderId="0" xfId="0" applyNumberFormat="1" applyFont="1" applyAlignment="1">
      <alignment horizontal="center"/>
    </xf>
    <xf numFmtId="0" fontId="7" fillId="0" borderId="14" xfId="0" applyFont="1" applyBorder="1" applyAlignment="1">
      <alignment horizontal="right"/>
    </xf>
    <xf numFmtId="0" fontId="7" fillId="0" borderId="15" xfId="0" applyFont="1" applyBorder="1" applyAlignment="1">
      <alignment horizontal="right"/>
    </xf>
    <xf numFmtId="0" fontId="7" fillId="0" borderId="16" xfId="0" applyFont="1" applyBorder="1" applyAlignment="1">
      <alignment horizontal="right"/>
    </xf>
    <xf numFmtId="0" fontId="6" fillId="0" borderId="0" xfId="1" applyFont="1" applyAlignment="1">
      <alignment horizontal="left" wrapText="1"/>
    </xf>
    <xf numFmtId="0" fontId="3" fillId="0" borderId="0" xfId="0" applyFont="1" applyAlignment="1">
      <alignment horizontal="right" vertical="center"/>
    </xf>
    <xf numFmtId="0" fontId="2" fillId="0" borderId="10" xfId="0" applyFont="1" applyBorder="1" applyAlignment="1">
      <alignment horizontal="center"/>
    </xf>
    <xf numFmtId="0" fontId="1" fillId="0" borderId="10" xfId="0" applyFont="1" applyBorder="1" applyAlignment="1">
      <alignment horizontal="center"/>
    </xf>
    <xf numFmtId="0" fontId="4" fillId="0" borderId="0" xfId="0" applyFont="1" applyAlignment="1">
      <alignment horizontal="center"/>
    </xf>
    <xf numFmtId="0" fontId="7" fillId="0" borderId="11" xfId="0" applyFont="1" applyBorder="1" applyAlignment="1">
      <alignment horizontal="right"/>
    </xf>
    <xf numFmtId="0" fontId="7" fillId="0" borderId="13" xfId="0" applyFont="1" applyBorder="1" applyAlignment="1">
      <alignment horizontal="right"/>
    </xf>
    <xf numFmtId="0" fontId="7" fillId="0" borderId="12" xfId="0" applyFont="1" applyBorder="1" applyAlignment="1">
      <alignment horizontal="right"/>
    </xf>
  </cellXfs>
  <cellStyles count="2">
    <cellStyle name="Normal" xfId="0" builtinId="0"/>
    <cellStyle name="Parast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workbookViewId="0"/>
  </sheetViews>
  <sheetFormatPr defaultColWidth="9.140625" defaultRowHeight="15.75" x14ac:dyDescent="0.25"/>
  <cols>
    <col min="1" max="1" width="6" style="5" customWidth="1"/>
    <col min="2" max="2" width="37.5703125" style="5" customWidth="1"/>
    <col min="3" max="3" width="11.85546875" style="5" customWidth="1"/>
    <col min="4" max="4" width="10.85546875" style="5" customWidth="1"/>
    <col min="5" max="5" width="15.42578125" style="5" customWidth="1"/>
    <col min="6" max="6" width="11.28515625" style="5" customWidth="1"/>
    <col min="7" max="16384" width="9.140625" style="5"/>
  </cols>
  <sheetData>
    <row r="1" spans="1:6" s="4" customFormat="1" ht="12.75" x14ac:dyDescent="0.2">
      <c r="F1" s="6" t="s">
        <v>0</v>
      </c>
    </row>
    <row r="2" spans="1:6" s="4" customFormat="1" ht="12.75" x14ac:dyDescent="0.2">
      <c r="F2" s="6" t="s">
        <v>22</v>
      </c>
    </row>
    <row r="3" spans="1:6" s="4" customFormat="1" ht="15" customHeight="1" x14ac:dyDescent="0.2">
      <c r="B3" s="28" t="s">
        <v>28</v>
      </c>
      <c r="C3" s="28"/>
      <c r="D3" s="28"/>
      <c r="E3" s="28"/>
      <c r="F3" s="28"/>
    </row>
    <row r="4" spans="1:6" s="4" customFormat="1" ht="15" customHeight="1" x14ac:dyDescent="0.2">
      <c r="C4" s="28" t="s">
        <v>23</v>
      </c>
      <c r="D4" s="28"/>
      <c r="E4" s="28"/>
      <c r="F4" s="28"/>
    </row>
    <row r="6" spans="1:6" ht="15.75" customHeight="1" x14ac:dyDescent="0.3">
      <c r="A6" s="31" t="s">
        <v>1</v>
      </c>
      <c r="B6" s="31"/>
      <c r="C6" s="31"/>
      <c r="D6" s="31"/>
      <c r="E6" s="31"/>
      <c r="F6" s="31"/>
    </row>
    <row r="8" spans="1:6" ht="16.5" thickBot="1" x14ac:dyDescent="0.3">
      <c r="A8" s="29" t="s">
        <v>29</v>
      </c>
      <c r="B8" s="30"/>
      <c r="C8" s="30"/>
      <c r="D8" s="30"/>
      <c r="E8" s="30"/>
      <c r="F8" s="30"/>
    </row>
    <row r="9" spans="1:6" ht="45.75" x14ac:dyDescent="0.25">
      <c r="A9" s="7" t="s">
        <v>2</v>
      </c>
      <c r="B9" s="1" t="s">
        <v>3</v>
      </c>
      <c r="C9" s="1" t="s">
        <v>4</v>
      </c>
      <c r="D9" s="1" t="s">
        <v>5</v>
      </c>
      <c r="E9" s="2" t="s">
        <v>26</v>
      </c>
      <c r="F9" s="21" t="s">
        <v>27</v>
      </c>
    </row>
    <row r="10" spans="1:6" ht="33" customHeight="1" x14ac:dyDescent="0.25">
      <c r="A10" s="8">
        <v>1</v>
      </c>
      <c r="B10" s="19" t="s">
        <v>9</v>
      </c>
      <c r="C10" s="18" t="s">
        <v>10</v>
      </c>
      <c r="D10" s="9">
        <v>2</v>
      </c>
      <c r="E10" s="10"/>
      <c r="F10" s="11">
        <f>E10*D10</f>
        <v>0</v>
      </c>
    </row>
    <row r="11" spans="1:6" ht="60.75" customHeight="1" x14ac:dyDescent="0.25">
      <c r="A11" s="8">
        <v>2</v>
      </c>
      <c r="B11" s="19" t="s">
        <v>11</v>
      </c>
      <c r="C11" s="18" t="s">
        <v>12</v>
      </c>
      <c r="D11" s="9">
        <v>20</v>
      </c>
      <c r="E11" s="10"/>
      <c r="F11" s="11">
        <f t="shared" ref="F11:F17" si="0">E11*D11</f>
        <v>0</v>
      </c>
    </row>
    <row r="12" spans="1:6" ht="90" x14ac:dyDescent="0.25">
      <c r="A12" s="8">
        <v>3</v>
      </c>
      <c r="B12" s="19" t="s">
        <v>13</v>
      </c>
      <c r="C12" s="18" t="s">
        <v>12</v>
      </c>
      <c r="D12" s="9">
        <v>74</v>
      </c>
      <c r="E12" s="10"/>
      <c r="F12" s="11">
        <f t="shared" si="0"/>
        <v>0</v>
      </c>
    </row>
    <row r="13" spans="1:6" ht="30.75" customHeight="1" x14ac:dyDescent="0.25">
      <c r="A13" s="8">
        <v>4</v>
      </c>
      <c r="B13" s="19" t="s">
        <v>6</v>
      </c>
      <c r="C13" s="18" t="s">
        <v>12</v>
      </c>
      <c r="D13" s="9">
        <v>8</v>
      </c>
      <c r="E13" s="10"/>
      <c r="F13" s="11">
        <f t="shared" si="0"/>
        <v>0</v>
      </c>
    </row>
    <row r="14" spans="1:6" ht="32.25" customHeight="1" x14ac:dyDescent="0.25">
      <c r="A14" s="8">
        <v>5</v>
      </c>
      <c r="B14" s="20" t="s">
        <v>14</v>
      </c>
      <c r="C14" s="18" t="s">
        <v>24</v>
      </c>
      <c r="D14" s="12">
        <v>8</v>
      </c>
      <c r="E14" s="13"/>
      <c r="F14" s="11">
        <f t="shared" si="0"/>
        <v>0</v>
      </c>
    </row>
    <row r="15" spans="1:6" ht="18" x14ac:dyDescent="0.25">
      <c r="A15" s="8">
        <v>6</v>
      </c>
      <c r="B15" s="20" t="s">
        <v>15</v>
      </c>
      <c r="C15" s="18" t="s">
        <v>25</v>
      </c>
      <c r="D15" s="12">
        <v>98</v>
      </c>
      <c r="E15" s="13"/>
      <c r="F15" s="11">
        <f t="shared" si="0"/>
        <v>0</v>
      </c>
    </row>
    <row r="16" spans="1:6" ht="30" x14ac:dyDescent="0.25">
      <c r="A16" s="8">
        <v>7</v>
      </c>
      <c r="B16" s="19" t="s">
        <v>16</v>
      </c>
      <c r="C16" s="18" t="s">
        <v>25</v>
      </c>
      <c r="D16" s="9">
        <v>98</v>
      </c>
      <c r="E16" s="10"/>
      <c r="F16" s="11">
        <f t="shared" si="0"/>
        <v>0</v>
      </c>
    </row>
    <row r="17" spans="1:6" ht="30" x14ac:dyDescent="0.25">
      <c r="A17" s="8">
        <v>8</v>
      </c>
      <c r="B17" s="19" t="s">
        <v>17</v>
      </c>
      <c r="C17" s="18" t="s">
        <v>24</v>
      </c>
      <c r="D17" s="9">
        <v>20</v>
      </c>
      <c r="E17" s="13"/>
      <c r="F17" s="11">
        <f t="shared" si="0"/>
        <v>0</v>
      </c>
    </row>
    <row r="18" spans="1:6" x14ac:dyDescent="0.25">
      <c r="A18" s="14"/>
      <c r="B18" s="14"/>
      <c r="C18" s="32" t="s">
        <v>7</v>
      </c>
      <c r="D18" s="33"/>
      <c r="E18" s="34"/>
      <c r="F18" s="15">
        <f>SUM(F10:F17)</f>
        <v>0</v>
      </c>
    </row>
    <row r="19" spans="1:6" x14ac:dyDescent="0.25">
      <c r="A19" s="14"/>
      <c r="B19" s="14"/>
      <c r="C19" s="32" t="s">
        <v>18</v>
      </c>
      <c r="D19" s="33"/>
      <c r="E19" s="34"/>
      <c r="F19" s="16">
        <f>F18*0.21</f>
        <v>0</v>
      </c>
    </row>
    <row r="20" spans="1:6" ht="16.5" thickBot="1" x14ac:dyDescent="0.3">
      <c r="A20" s="14"/>
      <c r="B20" s="14"/>
      <c r="C20" s="24" t="s">
        <v>8</v>
      </c>
      <c r="D20" s="25"/>
      <c r="E20" s="26"/>
      <c r="F20" s="17">
        <f>F18*1.21</f>
        <v>0</v>
      </c>
    </row>
    <row r="21" spans="1:6" x14ac:dyDescent="0.25">
      <c r="A21" s="14"/>
      <c r="B21" s="14"/>
      <c r="C21" s="22"/>
      <c r="D21" s="22"/>
      <c r="E21" s="22"/>
      <c r="F21" s="23"/>
    </row>
    <row r="22" spans="1:6" x14ac:dyDescent="0.25">
      <c r="A22" s="3" t="s">
        <v>19</v>
      </c>
      <c r="B22" s="3"/>
      <c r="C22" s="3"/>
      <c r="D22" s="3"/>
      <c r="E22" s="3"/>
      <c r="F22" s="3"/>
    </row>
    <row r="23" spans="1:6" x14ac:dyDescent="0.25">
      <c r="A23" s="3" t="s">
        <v>20</v>
      </c>
      <c r="B23" s="3"/>
      <c r="C23" s="3"/>
      <c r="D23" s="3"/>
      <c r="E23" s="3"/>
      <c r="F23" s="3"/>
    </row>
    <row r="24" spans="1:6" ht="42.75" customHeight="1" x14ac:dyDescent="0.25">
      <c r="A24" s="27" t="s">
        <v>21</v>
      </c>
      <c r="B24" s="27"/>
      <c r="C24" s="27"/>
      <c r="D24" s="27"/>
      <c r="E24" s="27"/>
      <c r="F24" s="27"/>
    </row>
  </sheetData>
  <mergeCells count="8">
    <mergeCell ref="C20:E20"/>
    <mergeCell ref="A24:F24"/>
    <mergeCell ref="B3:F3"/>
    <mergeCell ref="C4:F4"/>
    <mergeCell ref="A8:F8"/>
    <mergeCell ref="A6:F6"/>
    <mergeCell ref="C19:E19"/>
    <mergeCell ref="C18:E18"/>
  </mergeCells>
  <pageMargins left="0.43307086614173229" right="0.23622047244094491"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Lietotajs</dc:creator>
  <cp:lastModifiedBy>Lietotajs</cp:lastModifiedBy>
  <cp:lastPrinted>2023-06-07T11:22:41Z</cp:lastPrinted>
  <dcterms:created xsi:type="dcterms:W3CDTF">2022-07-04T13:04:34Z</dcterms:created>
  <dcterms:modified xsi:type="dcterms:W3CDTF">2023-06-09T06:25:20Z</dcterms:modified>
</cp:coreProperties>
</file>