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D:\tirgus izpēte 2025\jaunā tirgus izpēte 2025 2026 gadam\Tirgus izpētei domes mājas lapai 2025\"/>
    </mc:Choice>
  </mc:AlternateContent>
  <xr:revisionPtr revIDLastSave="0" documentId="13_ncr:1_{0F489921-5E17-4321-BD47-0A7927BBC6B2}" xr6:coauthVersionLast="47" xr6:coauthVersionMax="47" xr10:uidLastSave="{00000000-0000-0000-0000-000000000000}"/>
  <bookViews>
    <workbookView xWindow="450" yWindow="0" windowWidth="21150" windowHeight="12900" xr2:uid="{00000000-000D-0000-FFFF-FFFF00000000}"/>
  </bookViews>
  <sheets>
    <sheet name="Krāsaini papīri" sheetId="1" r:id="rId1"/>
    <sheet name="Kancelejas preces" sheetId="2" r:id="rId2"/>
    <sheet name="Floristika" sheetId="3" r:id="rId3"/>
    <sheet name="Tekstilmateriāli" sheetId="4" r:id="rId4"/>
    <sheet name="Rotaslietas" sheetId="5" r:id="rId5"/>
    <sheet name="Sveču liešana" sheetId="6" r:id="rId6"/>
    <sheet name="Grafika" sheetId="8" r:id="rId7"/>
    <sheet name="Gleznošana" sheetId="9" r:id="rId8"/>
    <sheet name="Citas krāsas" sheetId="10" r:id="rId9"/>
    <sheet name="Veidošana" sheetId="11" r:id="rId10"/>
  </sheets>
  <definedNames>
    <definedName name="_Hlk161058979" localSheetId="0">'Krāsaini papīri'!$H$3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1" l="1"/>
  <c r="H14" i="11"/>
  <c r="H15" i="11"/>
  <c r="H16" i="11"/>
  <c r="H17" i="11"/>
  <c r="H18" i="11"/>
  <c r="H19" i="11"/>
  <c r="H20" i="11"/>
  <c r="H12" i="11"/>
  <c r="H13" i="10"/>
  <c r="H14" i="10"/>
  <c r="H15" i="10"/>
  <c r="H16" i="10"/>
  <c r="H17" i="10"/>
  <c r="H18" i="10"/>
  <c r="H19" i="10"/>
  <c r="H20" i="10"/>
  <c r="H21" i="10"/>
  <c r="H22" i="10"/>
  <c r="H12" i="10"/>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12" i="9"/>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12" i="8"/>
  <c r="H13" i="6"/>
  <c r="H14" i="6"/>
  <c r="H15" i="6"/>
  <c r="H16" i="6"/>
  <c r="H17" i="6"/>
  <c r="H18" i="6"/>
  <c r="H19" i="6"/>
  <c r="H20" i="6"/>
  <c r="H12" i="6"/>
  <c r="H13" i="5"/>
  <c r="H14" i="5"/>
  <c r="H15" i="5"/>
  <c r="H16" i="5"/>
  <c r="H17" i="5"/>
  <c r="H18" i="5"/>
  <c r="H19" i="5"/>
  <c r="H20" i="5"/>
  <c r="H21" i="5"/>
  <c r="H22" i="5"/>
  <c r="H23" i="5"/>
  <c r="H24" i="5"/>
  <c r="H25" i="5"/>
  <c r="H12" i="5"/>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12" i="4"/>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12" i="3"/>
  <c r="H13" i="2"/>
  <c r="H14" i="2"/>
  <c r="H15" i="2"/>
  <c r="H16" i="2"/>
  <c r="H17" i="2"/>
  <c r="H18" i="2"/>
  <c r="H19" i="2"/>
  <c r="H20" i="2"/>
  <c r="H21" i="2"/>
  <c r="H22" i="2"/>
  <c r="H23" i="2"/>
  <c r="H24" i="2"/>
  <c r="H25" i="2"/>
  <c r="H26" i="2"/>
  <c r="H27" i="2"/>
  <c r="H28" i="2"/>
  <c r="H29" i="2"/>
  <c r="H30" i="2"/>
  <c r="H12" i="2"/>
  <c r="H13" i="1"/>
  <c r="H14" i="1"/>
  <c r="H15" i="1"/>
  <c r="H16" i="1"/>
  <c r="H17" i="1"/>
  <c r="H18" i="1"/>
  <c r="H19" i="1"/>
  <c r="H20" i="1"/>
  <c r="H21" i="1"/>
  <c r="H22" i="1"/>
  <c r="H23" i="1"/>
  <c r="H24" i="1"/>
  <c r="H25" i="1"/>
  <c r="H26" i="1"/>
  <c r="H27" i="1"/>
  <c r="H28" i="1"/>
  <c r="H29" i="1"/>
  <c r="H30" i="1"/>
  <c r="H31" i="1"/>
  <c r="H32" i="1"/>
  <c r="H33" i="1"/>
  <c r="H34" i="1"/>
  <c r="H35" i="1"/>
  <c r="H36" i="1"/>
  <c r="H37" i="1"/>
  <c r="H12" i="1"/>
  <c r="H21" i="11" l="1"/>
  <c r="H23" i="10"/>
  <c r="H54" i="9"/>
  <c r="H62" i="8"/>
  <c r="H21" i="6"/>
  <c r="H26" i="5"/>
  <c r="H51" i="4"/>
  <c r="H43" i="3"/>
  <c r="H31" i="2"/>
  <c r="H38" i="1"/>
</calcChain>
</file>

<file path=xl/sharedStrings.xml><?xml version="1.0" encoding="utf-8"?>
<sst xmlns="http://schemas.openxmlformats.org/spreadsheetml/2006/main" count="739" uniqueCount="346">
  <si>
    <t>Nosaukums</t>
  </si>
  <si>
    <t>Kartons</t>
  </si>
  <si>
    <t>Dekoratīvi papīri</t>
  </si>
  <si>
    <t>Mērvienība</t>
  </si>
  <si>
    <t>Preces vienības cena 
bez PVN (EUR)</t>
  </si>
  <si>
    <t>Kopējā Preces cena par plānoto apjomu
 bez PVN (EUR)</t>
  </si>
  <si>
    <t>gab</t>
  </si>
  <si>
    <t>Krāsains papīrs</t>
  </si>
  <si>
    <t>Krāsains papīrs, A3 izm., kartons 250 g/m2, lapai viendabīgs krāsojums, pieejamas dažādas krāsas.</t>
  </si>
  <si>
    <t>Krāsains papīrs, A1 izm., kartons 250 g/m2, lapai viendabīgs krāsojums, pieejamas dažādas krāsas.</t>
  </si>
  <si>
    <t>Krāsains papīrs, A2 izm., kartons 250 g/m2, lapai viendabīgs krāsojums, pieejamas dažādas krāsas.</t>
  </si>
  <si>
    <t>Krāsains papīrs, A4 izm.,  kartons 200-250 g/m2, lapai viendabīgs krāsojums, pieejamas dažādas krāsas.</t>
  </si>
  <si>
    <t>iepak</t>
  </si>
  <si>
    <t>Zīdpapīrs -  augstākās kvalitātes zīda papīrs, mitrumizturīgs, karstumizturīgs. Īpaši plāns - 18 g/m2, lapas izmēri 50 x 75 cm.  Iepakojumā 24 gab. Krāsu toņi - pēc nepieciešamības</t>
  </si>
  <si>
    <t>Dekoratīvs papīrs „Mežģīne” –floristikas sietiņš 40 cm. x 4,5 metri, krāsu toņi pēc nepieciešmības</t>
  </si>
  <si>
    <t>metri</t>
  </si>
  <si>
    <t xml:space="preserve">Efektpapīri </t>
  </si>
  <si>
    <t>Ietinamais papīrs rullī, 102cm x 183m, 80g/m2, brūns kraftpapīrs, rievots, 15 kg Ietinamais papīrs ir no brūna, rievota, 80 g/m2 kraftpapīra, bez serdes. Īpaši izturīgs kraftpapīrs. Paredzēts preču pakošanai, starplikām, maisu ražošanai. Ruļla platums 102 cm, garums 183 m. Svars 15 kg. Brūnā krāsā.</t>
  </si>
  <si>
    <t>rullis</t>
  </si>
  <si>
    <t>Līme</t>
  </si>
  <si>
    <t>Atkārtoti lietojama gumijas veida līme, balta, Tack it (bastiks)</t>
  </si>
  <si>
    <t>Karstās līmes pistole</t>
  </si>
  <si>
    <t>Karstās līmes stienīši</t>
  </si>
  <si>
    <t>Griešanas paklājiņš</t>
  </si>
  <si>
    <t>Griešanas paklājiņš HCM 2mm, A3 formāts, „Sendviča” tipa plastmasa – ciets slānis starp diviem mīkstiem slāņiem ar pašatjaunojošos virsmu; lietojams no abām pusēm; milimetru grafējums, biezums 2 mm</t>
  </si>
  <si>
    <t>Caurspīdīga līmlenta  38mm x 66m</t>
  </si>
  <si>
    <t xml:space="preserve">Caurspīdīga līmlenta 12mm x 10m </t>
  </si>
  <si>
    <t>Abpusēja līmlenta 19 mm x 10m</t>
  </si>
  <si>
    <t>Līmlentas</t>
  </si>
  <si>
    <t>Dekoratīvās pašlīmējošās acis, 10mm/10gb iepakojumā</t>
  </si>
  <si>
    <t>Piespraudes</t>
  </si>
  <si>
    <t>Pašlīmējošas acis</t>
  </si>
  <si>
    <t>Stieples</t>
  </si>
  <si>
    <t>Floristikas stieple, cinkota, sudraba krāsā, Ø 0,37 mm, spole 100 g</t>
  </si>
  <si>
    <t>Oāzes</t>
  </si>
  <si>
    <t>Oāzes floristikai dzīviem augiem, 23x11x8cm</t>
  </si>
  <si>
    <t>Auklas</t>
  </si>
  <si>
    <t>Kokvilnas aukla spolē – vīta, balta, diametrs 2 mm 100m spole</t>
  </si>
  <si>
    <t>Linu auklas spolē pelēka diametrs 2 mm, 100m spole</t>
  </si>
  <si>
    <t>Linu auklas spolē balta,  diametrs 2 mm, 100m spole</t>
  </si>
  <si>
    <t>Šenila kociņi, Ø no 0,6 līdz 0,8, garums 50cm</t>
  </si>
  <si>
    <t>Šenila kociņi, Ø no 0,6 līdz 0,8, garums 30cm</t>
  </si>
  <si>
    <t>Šenila kociņi</t>
  </si>
  <si>
    <t>Dekorēšanas materiāli</t>
  </si>
  <si>
    <t>Putuplasta bumba, Ø 12 cm</t>
  </si>
  <si>
    <t xml:space="preserve">Dekorējamās pamatnes </t>
  </si>
  <si>
    <t>Koka bumbas ar caurumiņu Ø 5mm, iepakojumā 100g</t>
  </si>
  <si>
    <t>Koka bumbas ar caurumiņu Ø 8mm, iepakojumā 100g</t>
  </si>
  <si>
    <t>Koka bumbas ar caurumiņu Ø 15mm, iepakojumā 100g</t>
  </si>
  <si>
    <t>Koka bumbas ar caurumiņu Ø 20mm,  iepakojumā 100g</t>
  </si>
  <si>
    <t>Koka bumbas ar caurumiņu Ø 30mm,  iepakojumā 100g</t>
  </si>
  <si>
    <t xml:space="preserve">Plēve,siltumnīcas, polietilēna, platums vismaz 1,50 metri </t>
  </si>
  <si>
    <t>Plēve</t>
  </si>
  <si>
    <t>Audumi</t>
  </si>
  <si>
    <t>Flīsa audums, platums ne mazāk kā 1,40 m</t>
  </si>
  <si>
    <t>Lentas</t>
  </si>
  <si>
    <t>Atlasa lenta, krāsu toņi pēc nepieciešamības, platums 4 cm.</t>
  </si>
  <si>
    <t>Atlasa lenta, krāsu toņi pēc nepieciešamības, platums  2,5 cm</t>
  </si>
  <si>
    <t xml:space="preserve">Atlasa lenta, krāsu toņi pēc nepieciešamības, platums  0,5 cm; </t>
  </si>
  <si>
    <t>Organzas lentas – krāsu toņi pēc nepieciešamības: platums 1 cm</t>
  </si>
  <si>
    <t>Organzas lentas – krāsu toņi pēc nepieciešamības: platums 2 cm.</t>
  </si>
  <si>
    <t>Organzas lentas – krāsu toņi pēc nepieciešamības: platums 2,5 cm.</t>
  </si>
  <si>
    <t>Mežģīnes</t>
  </si>
  <si>
    <t>Diegi</t>
  </si>
  <si>
    <t>Dzija</t>
  </si>
  <si>
    <t>Sintētiskā dzija, sastāvs:  100% akrils, kamolā 100 gr, dzijas garums 250 m - 300 metri, krāsu toņi pēc nepieciešamības</t>
  </si>
  <si>
    <t>Filcs</t>
  </si>
  <si>
    <t>Tekstila līme, tilpums vienā iepakojumā vismaz 40 ml</t>
  </si>
  <si>
    <t>Adatas</t>
  </si>
  <si>
    <t xml:space="preserve">Adatas šujmašīnai – adatas standarts – 130/705H, Nr.80, 90, 100 </t>
  </si>
  <si>
    <t>kompl</t>
  </si>
  <si>
    <t>Adatas šūšanai ar lielu aci – lāpāmās adatas garās 5cm -7cm</t>
  </si>
  <si>
    <t>Adatas pērļošanai – īpaši smalkas, garums no 50mm</t>
  </si>
  <si>
    <t>Adatas filcēšanai smalkās, 90mm</t>
  </si>
  <si>
    <t>Kniepadatas ar cilpiņu (1000 gab.) paredzētas auduma saspraušanai, atzīmēšanai, nolocīšanai.</t>
  </si>
  <si>
    <t>Fliteri</t>
  </si>
  <si>
    <t>Bižutērijas elementi un furnitūra un instrumenti rotaslietu izgatavošanai</t>
  </si>
  <si>
    <t>pāris</t>
  </si>
  <si>
    <t>Apaļā rotu aizdare-karabīne, platīna krāsā, nesatur niķeli, 7mm</t>
  </si>
  <si>
    <t>Masa sveču liešanai</t>
  </si>
  <si>
    <t>kg</t>
  </si>
  <si>
    <t>Bišu vasks sveču liešanai, 100% dabīgs produkts</t>
  </si>
  <si>
    <t>loksnes</t>
  </si>
  <si>
    <t>gr</t>
  </si>
  <si>
    <t>Forma sveču liešanai</t>
  </si>
  <si>
    <t>Krāsas</t>
  </si>
  <si>
    <t>Sveču liešanas daktis</t>
  </si>
  <si>
    <t>Universāla līme, spēcīgas fiksācijas moment līme 20 ml (Piemērota dažādos salikumos, metāla, cieto polivinīhrorīda, ādas, gumijas, filcs, dekoratīvās slāņainās plastmasas, stikla, keramikas, porcelāna u.c. materiālu līmēšanai, izņemot pārtikas traukus.)</t>
  </si>
  <si>
    <t>nolikumam</t>
  </si>
  <si>
    <t>Publisko iepirkumu likuma 9.panta kārtībā organizētā iepirkuma</t>
  </si>
  <si>
    <r>
      <t>Pretendenta piedāvājums: preces apraksts (</t>
    </r>
    <r>
      <rPr>
        <b/>
        <u/>
        <sz val="11"/>
        <color theme="1"/>
        <rFont val="Times New Roman"/>
        <family val="1"/>
        <charset val="186"/>
      </rPr>
      <t>konkrēta prece, kas tiek piedāvāta</t>
    </r>
    <r>
      <rPr>
        <b/>
        <sz val="11"/>
        <color theme="1"/>
        <rFont val="Times New Roman"/>
        <family val="1"/>
        <charset val="186"/>
      </rPr>
      <t xml:space="preserve">): preces ražotājs vai ražotāja valsts, nosaukums, preces apraksts, iepakojums. </t>
    </r>
    <r>
      <rPr>
        <b/>
        <u/>
        <sz val="11"/>
        <color theme="1"/>
        <rFont val="Times New Roman"/>
        <family val="1"/>
        <charset val="186"/>
      </rPr>
      <t>Piedāvātajai konkrētajai precei jāatbilst tehniskās specifikācijas prasībām</t>
    </r>
  </si>
  <si>
    <t>8=6*7</t>
  </si>
  <si>
    <t>KOPĀ:</t>
  </si>
  <si>
    <t xml:space="preserve">KOPĀ: </t>
  </si>
  <si>
    <t>Preces apraksts</t>
  </si>
  <si>
    <t xml:space="preserve"> </t>
  </si>
  <si>
    <t>Kartons A1 Pelēks, biezums 1,5mm</t>
  </si>
  <si>
    <t>Kartons A1 Pelēks, biezums 3 mm</t>
  </si>
  <si>
    <t xml:space="preserve">Kartons A4, Pelēks, biezums 1,5mm </t>
  </si>
  <si>
    <t xml:space="preserve">Kartons A3, Pelēks, biezums 1,5mm </t>
  </si>
  <si>
    <t xml:space="preserve">Putukartons, balts, A2 planšetes, izstāžu noformēšanai, aplīmēšanai ar līmplēvi </t>
  </si>
  <si>
    <t>Gofrētā kartona loksnes, A2, krāsas: brūns / brūns, balts / balts; Slāņi / biezumi: 3 slāņu, 4mm</t>
  </si>
  <si>
    <t xml:space="preserve">Gofrētā kartona loksnes. A2 Krāsas: brūns / brūns, balts / balts; Slāņi / biezumi: 5 slāņu, 4,5mm </t>
  </si>
  <si>
    <t>Gofrētā kartona loksnes. A2 Krāsas: brūns / brūns, balts / balts; Slāņi / biezumi: 5 slāņu, 7mm</t>
  </si>
  <si>
    <t>Gofrētā kartona loksnes, A2, krāsas: brūns / brūns, balts / balts; Slāņi / biezumi: 3 slāņu, 1,5mm</t>
  </si>
  <si>
    <t>Gofrētā kartona loksnes, A2, krāsas: brūns / brūns, balts / balts; Slāņi / biezumi: 3 slāņu, 3mm</t>
  </si>
  <si>
    <t>Origami papīrs, caurspīdīgs, vienā iepakojumā vismaz 150 dažādu krāsu lapas, izmēri ne mazāki kā 15 x 15 cm. Biezums: 40 g/m²</t>
  </si>
  <si>
    <t>Kreppapīrs, krāsains 250 x 50 cm. Izmantojams dekorēšanai un rokdarbiem. Krāsu toņi pēc nepieciešmības</t>
  </si>
  <si>
    <t>Floristikas kreppapīrs, krāsains 180 g, 50 cm x 2,5 metri. Krāsu toņi pēc nepieciešmības</t>
  </si>
  <si>
    <t>Flizelīns, 100-102 / 10m, krāsu toņi pēc nepieciešmības</t>
  </si>
  <si>
    <t>Gofrētais kartons, krāsains, ruļļos vai loksnēs -  50x70 cm. Krāsu toņi pēc nepieciešmības</t>
  </si>
  <si>
    <t>Origami papīrs, apdrukāts no abām pusēm, izmērs: 15 x 15 cm, Biezums: 70 g/m², daudzums: 40gab. vienā iepakojumā.</t>
  </si>
  <si>
    <t>Dekoratīvi un dizaina papīri, A4, dažādu struktūru, tekstūru, krāsu toņi pēc nepieciešamības.</t>
  </si>
  <si>
    <t>Dekoratīvi un dizaina papīri, A3, dažādu struktūru, tekstūru, krāsu toņi pēc nepieciešamības.</t>
  </si>
  <si>
    <t xml:space="preserve">Karstās līmes pistole, jauda 20 (200)W, karstā kausējuma tipa līme, diametrs 11 mm, karstā līmēšana: koks, plastmasa, kartons, stikls, keramika, akmens, tekstils, korķis, āda, metāls utt. Mehāniska līmes padeve. </t>
  </si>
  <si>
    <t xml:space="preserve"> Karstās līmes stienīši, diametrs 11 mm, garums 300 mm</t>
  </si>
  <si>
    <t>Papīra  līmlenta,  platums 25 mm, garums 50 m</t>
  </si>
  <si>
    <t>Papīra  līmlenta,  platums 50mm, garums 40 m</t>
  </si>
  <si>
    <t xml:space="preserve">Metāla piespraudes kartonā kastītē, diametrs - 10 mm,  iepakojumā 100 gab. </t>
  </si>
  <si>
    <t>Floristikas stieple uz koka stienīša, sudraba, zaļa vai brūna Ø 0.5 mm, 100g</t>
  </si>
  <si>
    <t>Floristikas sagriezta stieple, zaļa, 40 cm, Ø 0,6 mm, 1mm, iepakojuma svars 1 kg</t>
  </si>
  <si>
    <t>Floristikas sagriezta stieple, zaļa, 40 cm, Ø 0,6 mm, 1,8mm, iepakojuma svars 1 kg</t>
  </si>
  <si>
    <t>Floristikas sagriezta stieple, zaļa, 40 cm, Ø 1mm, iepakojuma svars 1 kg</t>
  </si>
  <si>
    <t>Floristikas sagriezta stieple, zaļa, 40 cm, Ø  1,8mm, iepakojuma svars 1 kg</t>
  </si>
  <si>
    <t>Papīra aukla, 100% papīrs, diametrs 2 mm, garums 100 m, krāsu toņi pēc nepieciešamības</t>
  </si>
  <si>
    <t>Poliamīda, poleistera vai trikotāžas auklas un šņores, diametrā 2-6 mm, 100m spolēs, krāsu toņi pēc nepieciešamības</t>
  </si>
  <si>
    <t>Vaskota aukla, platums 1mm</t>
  </si>
  <si>
    <t>Dekoratīvas spalvas, 10 – 12 cm garas, krāsotas, dabīgas, iepakojumā  vismaz 30 gab. un vairāk</t>
  </si>
  <si>
    <t>Krepa teiplenta, gaiši zaļa, 13mm, rullis 27,5m</t>
  </si>
  <si>
    <t>Koka irbulīši, iesmiņi, garums 7 cm, 1000 gabali iepakojumā</t>
  </si>
  <si>
    <t>Koka irbulīši, iesmiņi, garums 15cm,  1000 gabali iepakojumā</t>
  </si>
  <si>
    <t>Koka irbulīši, iesmiņi, garums 20 cm, 1000 gabali iepakojumā</t>
  </si>
  <si>
    <t>Koka irbulīši, iesmiņi, garums  30 cm,  1000 gabali iepakojumā</t>
  </si>
  <si>
    <t xml:space="preserve">Burbuļplēve, platums vismaz 80 cm </t>
  </si>
  <si>
    <t>Šifons, balts, platums ne mazāk kā 1,40 m</t>
  </si>
  <si>
    <t xml:space="preserve">Zīds, balts platums ne mazāk kā 1,10m, auduma apgleznošanai.  </t>
  </si>
  <si>
    <t xml:space="preserve">Kokvilnas audumi, platums ne mazāk kā 1,40 m </t>
  </si>
  <si>
    <t>Lina audumi, platums ne mazāk kā 1,5m, vidēja blīvuma</t>
  </si>
  <si>
    <t>Sutažas aukla, kokvilna, platums apmēram 2 mm, krāsu toņi pēc nepieciešamības</t>
  </si>
  <si>
    <t>Mežģīnes, lina, kokvilnas, krāsu toņi pēc nepieciešamības: platums 10mm</t>
  </si>
  <si>
    <t>Mežģīnes, lina, kokvilnas, krāsu toņi pēc nepieciešamības: platums 20 mm</t>
  </si>
  <si>
    <t>Mežģīnes lina, kokvilnas, krāsu toņi pēc nepieciešamības: platums 25 mm</t>
  </si>
  <si>
    <t>Mežģīnes lina, kokvilnas, krāsu toņi pēc nepieciešamības: platums 50mm</t>
  </si>
  <si>
    <t>Diegi, īrisa, kokvilnas, krāsu toņi pēc nepieciešamības, svars: 50g 200 metri, kamolā Nr.8/2</t>
  </si>
  <si>
    <t>Diegi šūšanai ar šujmašīnu, spolīšu diegi, vienā vismaz 200 metri, 40 nr.</t>
  </si>
  <si>
    <t>Vilnas dzija, vidēji bieza, biezums: Nr 8/3, svars: 100g  ±5g, garums: 250 m, krāsu toņi pēc nepieciešamības</t>
  </si>
  <si>
    <t>Filca loksnes (0,8 - 1,5 mm) 20x30cm, sastāvs: 100% poliesters vai 30% vilna un 70% viskoze</t>
  </si>
  <si>
    <t>Filcs metros, sastāvs: 100% poliesters vai 30% vilna un 70% viskoze, platums 90–100cm, krāsu toņi pēc nepieciešmības</t>
  </si>
  <si>
    <t>Metāla drošības adatas, 28 mm, sudraba vai zelta krāsā</t>
  </si>
  <si>
    <t>Metāla drošības adatas, 34 mm sudraba vai zelta krāsā</t>
  </si>
  <si>
    <t>Metāla drošības adatas, 40 mm sudraba vai zelta krāsā</t>
  </si>
  <si>
    <t>Kniepadatas ar bumbiņu, 100 gab. iepakojumā</t>
  </si>
  <si>
    <t>Gobelēnu – maisu adata, adatu sortiements - adata priekš gobelēniem un adata priekš maisiem, iepakojumā divas adatas.</t>
  </si>
  <si>
    <t>Rotu adatiņas "Nagliņas", sudraba vai zelta krāsā, nesatur niķeli, D: 0,8 mm, garums 4 cm</t>
  </si>
  <si>
    <t>Brošas adata ar pamatni, apaļa, plate, 16 mm</t>
  </si>
  <si>
    <t xml:space="preserve">Atslēgu piekariņš-karabīne, izgatavoti no niķelēta, pulēta metāla, izmērs 65mm </t>
  </si>
  <si>
    <t>Atslēgu piekariņš-karabīne, izgatavoti no niķelēta, pulēta metāla., izmērs 75mm. </t>
  </si>
  <si>
    <t>Ādas auklas ar sprādzi, aukla no dabīgās ādas, materiāls: 100% dabīga āda, garums 52 cm, biezums 2 mm, krāsu toņi pēc nepieciešamības</t>
  </si>
  <si>
    <t>Ādas auklas, aukla no dabīgās ādas, materiāls: 100% dabīga āda, garums: 80 cm, biezums 2 mm</t>
  </si>
  <si>
    <t>Pērles, dekoratīvas, dažādu krāsu, caurspīdīgas, necaurspīdīgas, 50 gr., izmērs: 4-6 mm</t>
  </si>
  <si>
    <t>Pērles, dekoratīvas, dažādu krāsu, caurspīdīgas, necaurspīdīgas, 50 gr., izmērs: 1,5-2,5 mm</t>
  </si>
  <si>
    <t>Pērles, dekoratīvas, dažādu krāsu, caurspīdīgas, necaurspīdīgas, 50 gr., izmērs: 8-9,5 mm</t>
  </si>
  <si>
    <t>Apaļā sveču dakts Nr.7, svecēm Ø 10-35 mm</t>
  </si>
  <si>
    <t>Parafīns, balta, puscaurspīdīga, vaskam līdzīga masa, kušanas temperatūra 50 - 57°</t>
  </si>
  <si>
    <t>Sojas vasks svecēm, 100% dabīgs sojas vasks sveču liešanai trauciņos</t>
  </si>
  <si>
    <t>Rapšu vasks stāvsvecēm, 100% dabīgs produkts, kas ražots no rapšu eļļas</t>
  </si>
  <si>
    <t>Bišu vasks loksnēs, 100% dabīgs produkts, bišu vaska šūnu pamatplāksne, izmēri 410 x 260mm, loksnes nav paradzētas kausēšanai</t>
  </si>
  <si>
    <t>Krāsas svecēm granulās, krāsas ir ar ļoti labām degšanas īpašībām, krāsas ir paredzētas parafīnam, stearīnam, palmu un sojas vaskiem. Šīs krāsas ir paredzētas pilnīgai sveču iekrāsošanai, krāsu toņi pēc nepieciešamības</t>
  </si>
  <si>
    <t>Silikona formas svecēm – dažādu motīvu, augstums no 80mm</t>
  </si>
  <si>
    <t xml:space="preserve">Dekorējami elementi no koka, dažādu formu un dizaina (Ziemassvētku motīvs-sniegpārslas, zvaigznes, briedis, egle. Ziedu motīvi- saulespuķe, margrietiņa… sirsniņa, mājiņa...), 1 elements no 3 cm līdz max.6 cm izmērā, iepakojumā vismaz  27 gab.  </t>
  </si>
  <si>
    <t xml:space="preserve">Kokvilnas makramē aukla, nestaipās, paredzēta dažādu mājas dekoru izgatavošanai makramē tehnikā (aizkariem, sienas rotājumiem, sapņu ķērājiem, telpu dekoriem u. c.). Izmēri: 5 mm. Materiāls: kokvilna. Krāsa: gaiša. </t>
  </si>
  <si>
    <t xml:space="preserve">Trikotāžas auklas un šņores diametrā 3-8 mm, krāsu toņi pēc nepieciešamības. Šņores var būt izgatavotas no sintētiskiem materiāliem - poliamīds, polipropilēns, poliesters, kā arī no dabiskiem materiāliem - kokvilna un lini. </t>
  </si>
  <si>
    <t>Tautiskās lentas vai lentas ar ornamentiem, platums 15 mm +/-4mm. Pamatne : bordo vai balta. Raksts: bordo vai balts, vai pelēks. Latviešu tautiskie elementi. Sastāvs : poliesters.</t>
  </si>
  <si>
    <t>Latvijas karoglentas, platums vismaz 10 mm +/-4 mm. Aušanas veids: ripša lenta. Sastāvs : poliesters</t>
  </si>
  <si>
    <t>Efektdzijas materiāls:  sajaukums no vilnas, akrila, poliamīda, dzijas kamola svars ne mazāks par 50g, garums ne mazāks par 30m, krāsu toņi pēc nepieciešamības</t>
  </si>
  <si>
    <t xml:space="preserve">Mīksta šenila dzija, kas piemērota apģērbu, mīksto rotaļlietu, segu, spilvenu un citu mājas tekstilizstrādājumu adīšanai un tamborēšanai, svars 100 gr, garums 180m. </t>
  </si>
  <si>
    <t>Auskaru sagataves, āķi, izmērs 22 mm, sudraba vai zelta krāsā</t>
  </si>
  <si>
    <t>Džutas auklas spolē, pelēka, diametrs 2 mm 15m spole</t>
  </si>
  <si>
    <t>Papīra rullis (balts), izmērs - 500 mm, svars - 10 kg, biezums 40 g/m2, nesatur hloru un tā savienojumus vai elementāro hloru, ekomarķējums papīram: EU Ecolabel, ECF vai TCF/Meža apsaimniekošanas un piegādes ķēdes sertifikāti: FSC, PEFC vai jebkurš cits ilgtspējīgas mežsaimniecības standarts</t>
  </si>
  <si>
    <t>Tehniskā specifikācija/ Tehniskais un finanšu piedāvājums</t>
  </si>
  <si>
    <t>1.pielikums</t>
  </si>
  <si>
    <t>Nr.p.k.</t>
  </si>
  <si>
    <t>1.daļa - Krāsaini papīri</t>
  </si>
  <si>
    <t>2.daļa - kancelejas preces</t>
  </si>
  <si>
    <t>3.daļa - Floristika</t>
  </si>
  <si>
    <t>4.daļa - Tekstilmateriāli</t>
  </si>
  <si>
    <t>Daudzums</t>
  </si>
  <si>
    <t>Piegāde jāveic 7 darba dienu laikā pēc preču pasūtīšanas, ja līdzēji nav vienojušies par citu piegādes termiņu.</t>
  </si>
  <si>
    <t>Piegāde jāveic 14 dienu laikā pēc preču pasūtīšanas, ja līdzēji nav vienojušies par citu piegādes termiņu.</t>
  </si>
  <si>
    <t>Biroja papīrs</t>
  </si>
  <si>
    <t>Šķēres</t>
  </si>
  <si>
    <t>Koka, papīra vai cita meteriāla  dekori, iepakojumā dažādi dizaini, paredzēti  papīra, kartona, koka un citu virsmu dekorēšanai, vai piešūšanai pie auduma.</t>
  </si>
  <si>
    <t>šķēres no nerūsējošs tērauda, plastmasas rokturis ar gumijotu pārklājumu/ Garums ar rokturiem: 14-18 cm</t>
  </si>
  <si>
    <t>šķēres no nerūsējošs tērauda, plastmasas rokturis ar gumijotu pārklājumu/ Garums ar rokturiem: 9-10 cm</t>
  </si>
  <si>
    <t>kreiļu šķēres ar apvērstu rokturu konstrukciju,  plastmasas rokturis ar gumijotu pārklājumu. Garums ar rokturiem ne mazāks par  15 cm</t>
  </si>
  <si>
    <t>Apaļknaibles rotaslietu izgatavošanai platākā vieta ir pie šarnīra un gali ir sašaurināti. Abas knaibļu puses ir apaļas. Knaiblēm ir dažādi pielietojumi, piemēram: veidot cilpas, aizdares riņķus, spoles un izliektus locījumus.</t>
  </si>
  <si>
    <t>Knaibļu komplekts rotaslietu izgatavošanai. Paredzētas rotaslietu izgatavošanai, darbam ar stieplēm, kā arī citiem smalkiem rokdarbiem. Turēšanai, locīšanai, nokniebšanai un deformēšanai. Komplektā ietilpst 3 knaibles: nokniebšanas knaibles, turēšanas un locīšanas knaibles, apaļknaibles.</t>
  </si>
  <si>
    <t>Stearīns, balts, sveču liešanai, 100% dabīgs produkts.</t>
  </si>
  <si>
    <t>Zīmuļi</t>
  </si>
  <si>
    <t>Grafīta zīmuļi KOH-I-NOOR vai līdzvērtīgi HB</t>
  </si>
  <si>
    <t>Grafīta zīmuļi KOH-I-NOOR vai līdzvērtīgi H</t>
  </si>
  <si>
    <t>Grafīta zīmuļi KOH-I-NOOR vai līdzvērtīgi B</t>
  </si>
  <si>
    <t xml:space="preserve">Grafīta zīmuļi KOH-I-NOOR vai līdzvērtīgi 2B </t>
  </si>
  <si>
    <t>Grafīta zīmuļi KOH-I-NOOR vai līdzvērtīgi 3B</t>
  </si>
  <si>
    <t>Grafīta zīmuļi KOH-I-NOOR vai līdzvērtīgi 4B</t>
  </si>
  <si>
    <t xml:space="preserve">Grafīta zīmuļi KOH-I-NOOR vai līdzvērtīgi 5B; </t>
  </si>
  <si>
    <t>Balti zīmuļi HB</t>
  </si>
  <si>
    <t>Melns krāsains mākslinieka zīmulis</t>
  </si>
  <si>
    <t>Pasteļzīmuļi ,,Cretacolor" vai līdzvērtīgi</t>
  </si>
  <si>
    <t>Marķieri Pentel paint. Piemērots darbam uz metāla, stikla, plastmasas, koka, gumijas, kartona  virsmām. Ūdensnoturīga un gaismas izturīga tinte. Tintes krāsa ar metālisku nokrāsu. Konisks rakstāmgals ar diametru 0,7 mm Permanents. Zelta ; sudraba</t>
  </si>
  <si>
    <t>Pildspalvas, krāsainās lodīšu 12 vai vairāk krāsu komplektā</t>
  </si>
  <si>
    <t>Pildspalva zila lodīšu</t>
  </si>
  <si>
    <t>Ūdens bāzes krāsas flomāsteri POSCA  Šie flomāsteri paredzēti rakstīšanai un zīmēšanai uz visa veida virsmām – kartons, māls, plastmasa, metāls, koks, stikls. Pieejami divi flomāstera izmēri 0.7 mm (PC-1M) un 1.8-2.5 mm (PC-5M). Flomāstera krāsa ir ļoti labi sedzoša, tā ātri žūst. Flomāsteru krāsa nesūcas cauri papīram. Pēc nožūšanas  POSCA neizbalē, nelobās, nenoberzējas, krāsa ir ūdensnoturīga, ja virsma netiek berzta. Kad krāsas ir nožuvusi tai var klāt pāri citu krāsu</t>
  </si>
  <si>
    <t>Ogle, dabīgā, diametrs 8-9mm/170mm, KOH-I-NOOR vai cits līdzvērtīgs</t>
  </si>
  <si>
    <t xml:space="preserve">Dzēšgumija MILAN vai citas līdzvērtīgas baltas ovālas formas vai trīsstūrveida, īpaši mīksta. </t>
  </si>
  <si>
    <t>Zīmuļu asināmais Maped vai cits līdzvērtīgs metāla, ar 1-caurumu, praktisks asināmais ar konteineri</t>
  </si>
  <si>
    <t>Zīmuļu asināmais Maped Satellite metal vai cits līdzvērtīgs, ergonomiska cilindra forma, metāla korpuss, bez konteinera.</t>
  </si>
  <si>
    <t>Tuša krāsaina Paredzēta grafiskiem un rasēšanas darbiem 
zelta 20-50 ml.
balta 20-50 ml.
dzeltena 20-50 ml.
Zila 20-50 ml.
Zaļa 20-50 ml.
Sarkana 20- 50 ml.</t>
  </si>
  <si>
    <t>Spalvaskāti,  Tradicionālais, dabīgas apdares koka vai plastmasa spalvaskāts dažādu uzgaļu nostiprināšanai. Piemērots 4-6mm platām spalvām.</t>
  </si>
  <si>
    <t>Spalva (Ļoti smalka, elastīga, augsta tintes ietilpība. Ar perfektu tintes plūsmu veido tievu līniju.) Varianti:
Manuscript Leonardt Shorthand; Manuscript Leonardt Copperplate 1
Sauc arī par "Blue Pumpkin", jo atšķiras ar savu zilo krāsu un formu</t>
  </si>
  <si>
    <t>Zīmēšanas papīra albūms balts
Izgatavots no augstas kvalitātes papīra. Piemērots zīmēšanai ar visa veida krāsām, zīmuļiem un flomāsteriem. Papīra blīvums 120 - 180g/m2. 
Formāts:
bloks A4 vismaz 20 lapas</t>
  </si>
  <si>
    <t>bloks A3 vismaz 20 lapas</t>
  </si>
  <si>
    <t>Rasēšanas  papīrs balts Papīra blīvums 160 - 180g/m2. 
Formāts:
bloks A3 vismaz 10 lapas</t>
  </si>
  <si>
    <t>Balts papīrs Papīrs ar paaugstinātu baltumu, hloru nesaturošs. Piemērots visa veida tintes un lāzerprinteriem, kopētājiem un faksa aparātiem. Formāts: A4. Svars 160g/m2. Pakā 250 lapas</t>
  </si>
  <si>
    <t>Balts papīrs krāsainām izdrukām. Piemērots pilnkrāsu izdrukām, informācijas brošūrām, katalogiem Formāts: A4. Svars 120g/m2. Pakā 250 lapas.</t>
  </si>
  <si>
    <t>Balts papīrs Papīrs ar paaugstinātu baltumu, hloru nesaturošs. Piemērots visa veida tintes un lāzerprinteriem, kopētājiem un faksa aparātiem. Formāts: A3. Svars 160g/m2. Pakā 250 lapas.</t>
  </si>
  <si>
    <t>Vatmans balts
Vatmans - tīras celulozes nepārklāts, augstākās kvalitātes papīrs, kuram piemīt augstas kvalitātes baltums un necaurspīdīgums. Piemērots rasēšanai. Biezums 250g/m2. Formāts A1 (59.4x84cm).</t>
  </si>
  <si>
    <t>Dažāda izmēra kokvilnas auduma somiņas ar lencēm A4 –A3</t>
  </si>
  <si>
    <t>Vienkrāsaini papīra maisiņi  ar auklas rokturiemA4, A3</t>
  </si>
  <si>
    <t>Rakstāmlietas, marķieri, rapitogrāfi, pildspalvas</t>
  </si>
  <si>
    <t xml:space="preserve">Sausie zīmēšanas materiāli </t>
  </si>
  <si>
    <t>Dzēšgumijas, zīmuļu asināmie</t>
  </si>
  <si>
    <t>Tuša</t>
  </si>
  <si>
    <t>Tušas spalvas</t>
  </si>
  <si>
    <t>Linodruka</t>
  </si>
  <si>
    <t>Papīrs</t>
  </si>
  <si>
    <t>Somiņas</t>
  </si>
  <si>
    <t>Maisiņi</t>
  </si>
  <si>
    <t>Kāsainie zīmuļi ,,Maped" vai cits līdzvērtīgs, komplekts 48 vai vairāk krasu iepakojumā</t>
  </si>
  <si>
    <t>kompl.</t>
  </si>
  <si>
    <t>Korektors- pildspalva balta ARTIC WHITE, ar vārstu, mettāla korpusa gals. Nav jāatšķaida visu lietošanas laiku. Līnijas platums1 mm. Tilpums ne mazāks par 10 ml.</t>
  </si>
  <si>
    <t>Flomasteri MAPED 24 krāsu, tinte uz ūdens  bāzes, nomazgājamā. Diametrs 2 mm, sertificēts ES standartiem.</t>
  </si>
  <si>
    <t>Tuša melna 20 - 50 ml.
Paredzēta grafiskiem un rasēšanas darbiem. KOH-I-NOOR</t>
  </si>
  <si>
    <t>pakas</t>
  </si>
  <si>
    <t>Universālais marķieris, melns, permanents vai CD /DVD , konisks, paredzēts darbam uz metāla, koka, stikla, citām cietām virsmām, ūdens noturīga tinte. Izmēri : 0,3mm</t>
  </si>
  <si>
    <t>Universālais marķieris, melns, permanents vai CD /DVD , konisks, paredzēts darbam uz metāla, koka, stikla, citām cietām virsmām, ūdens noturīga tinte. Izmēri :  0,5 mm</t>
  </si>
  <si>
    <t>Universālais marķieris, melns, permanents vai CD /DVD , konisks, paredzēts darbam uz metāla, koka, stikla, citām cietām virsmām, ūdens noturīga tinte. Izmēri :  2 mm</t>
  </si>
  <si>
    <t>Universālais marķieris, melns, permanents vai CD /DVD , konisks, paredzēts darbam uz metāla, koka, stikla, citām cietām virsmām, ūdens noturīga tinte. Izmēri : 4 mm</t>
  </si>
  <si>
    <r>
      <t xml:space="preserve">Universālais </t>
    </r>
    <r>
      <rPr>
        <b/>
        <sz val="11"/>
        <color theme="1"/>
        <rFont val="Times New Roman"/>
        <family val="1"/>
        <charset val="186"/>
      </rPr>
      <t>marķieris</t>
    </r>
    <r>
      <rPr>
        <sz val="11"/>
        <color theme="1"/>
        <rFont val="Times New Roman"/>
        <family val="1"/>
        <charset val="186"/>
      </rPr>
      <t>, melns, permanents vai CD /DVD , konisks, paredzēts darbam uz metāla, koka, stikla, citām cietām virsmām, ūdens noturīga tinte. Izmēri : 0,7 mm</t>
    </r>
  </si>
  <si>
    <r>
      <rPr>
        <b/>
        <sz val="11"/>
        <color theme="1"/>
        <rFont val="Times New Roman"/>
        <family val="1"/>
        <charset val="186"/>
      </rPr>
      <t xml:space="preserve">Rapitogrāfs </t>
    </r>
    <r>
      <rPr>
        <sz val="11"/>
        <color theme="1"/>
        <rFont val="Times New Roman"/>
        <family val="1"/>
        <charset val="186"/>
      </rPr>
      <t>flomāsterveida pildspalva pigmenta tinte neizbalo , ūdensnoturīga, melna. 0,1 mm</t>
    </r>
  </si>
  <si>
    <t>Rapitogrāfs flomāsterveida pildspalva pigmenta tinte neizbalo , ūdensnoturīga, melna. 0,3 mm</t>
  </si>
  <si>
    <t>Rapitogrāfs flomāsterveida pildspalva pigmenta tinte neizbalo , ūdensnoturīga, melna. 0,5 mm</t>
  </si>
  <si>
    <t>Rapitogrāfs flomāsterveida pildspalva pigmenta tinte neizbalo , ūdensnoturīga, melna. 0,7 mm</t>
  </si>
  <si>
    <t>Gēla pildspalvas rol baltas , līnijas platums 0,5- 0,7 mm</t>
  </si>
  <si>
    <t>Gēla metallica pildspalvas rol melnas , līnijas platums 0,5- 0,7 mm</t>
  </si>
  <si>
    <t>Gēla pildspalvas rol  , līnijas platums 0,5-  0,7 mm</t>
  </si>
  <si>
    <t>Kaligrāfijas tuša izteiktā melnā krāsā nodrošina lielisku zīmēšanas un kaligrāfijas pieredzi. To nevar izdzēst. To var izmantot gan tīrā veidā, gan arī atšķaidītu ūdenī. Tuša Nan-King black vai Tuša Manuscript black 30ml</t>
  </si>
  <si>
    <t>Audekli, kanvas</t>
  </si>
  <si>
    <t>Koka rāmis ar gruntētu audeklu 
(izgatavots no 100% kokvilna, audekls pārklāts ar kvalitatīvu grunti, 
audekls skavots pie koka rāmja
• Izmēri(var nedaudz atšķirties)</t>
  </si>
  <si>
    <t>700x1200mm</t>
  </si>
  <si>
    <t xml:space="preserve">200x300mm </t>
  </si>
  <si>
    <t>500x700 mm</t>
  </si>
  <si>
    <t>600x800 mm</t>
  </si>
  <si>
    <r>
      <t>Audekls uz kartona (izgatavots no 100% kokvilna</t>
    </r>
    <r>
      <rPr>
        <sz val="11"/>
        <color theme="1"/>
        <rFont val="Calibri"/>
        <family val="2"/>
        <charset val="186"/>
        <scheme val="minor"/>
      </rPr>
      <t>)</t>
    </r>
  </si>
  <si>
    <r>
      <t>• Izmēri</t>
    </r>
    <r>
      <rPr>
        <i/>
        <sz val="10"/>
        <color theme="1"/>
        <rFont val="Times New Roman"/>
        <family val="1"/>
        <charset val="186"/>
      </rPr>
      <t>(var nedaudz atšķirties)</t>
    </r>
  </si>
  <si>
    <t>400x600 mm</t>
  </si>
  <si>
    <t>300x240 mm</t>
  </si>
  <si>
    <t>akvareļpapīrs</t>
  </si>
  <si>
    <t>Akvareļpapīrs balts Izgatavots no īpaša papīra, kas speciāli paredzēts zīmēšanai ar akvareļu krāsām. Labi uzsūc krāsu un nedeformējas žūšanas procesā. Papīra blīvums 225g/m2. Formāts A2</t>
  </si>
  <si>
    <t xml:space="preserve">Akvareļpapīrs augstas kvalitātes papīrs no FABRIANO Itālija, blīvums: 200g/m2 cieta pamatne 
ražošanā netiek izmantota skābe 
izmērs A4 (297x210)
</t>
  </si>
  <si>
    <t>Akvareļpapīrs augstas kvalitātes papīrs no FABRIANO Itālija, blīvums: 200g/m2 cieta pamatne ražošanā netiek izmantota skābe Izmērs A3</t>
  </si>
  <si>
    <t>Akvareļpapīra albūms balts, izgatavots no īpaša papīra, kas speciāli paredzēts zīmēšanai ar akvareļu krāsām. Labi uzsūc krāsu un nedeformējas žūšanas procesā. Papīra blīvums 200 - 225g/m2. Watercolaur pad            „SMILTAINIS” Formāts: bloks A3, blokā                 vismaz 15 lapas</t>
  </si>
  <si>
    <t>Sausie pasteļi, eļlas pasteļi</t>
  </si>
  <si>
    <t>Eļļas pasteļi 36 krāsu komplekts(tīras, piesātinātas krāsas un plaša toņu gamma. Krītiņi sertificēti bērniem)
Pentel Arts oilpastels</t>
  </si>
  <si>
    <t>Eļļas pasteļi balti</t>
  </si>
  <si>
    <t>Sausie pasteļkrītiņi 
(augstas kvalitātes sausie pasteļu krītiņi. Košas krāsas, neizbalē.)
36 krāsas komplektā</t>
  </si>
  <si>
    <t>Eļļas pasteļi 48 krāsu komplekts (tīras, piesātinātas krāsas un plaša toņu gamma. Krītiņi sertificēti bērniem)
Pentel Arts oilpastels</t>
  </si>
  <si>
    <t>Guaša mākslinieciskā Luč vai Milan Klasika (12 krāsu, tilpums 1 trauciņā no 30ml)</t>
  </si>
  <si>
    <t xml:space="preserve">Guaša krāsas MILANvai LUČ(fasēta pudelēs pa krāsu toņiem pa 1000 ml, sertificēta bērniem) krāsu toņi pēc nepieciešamības </t>
  </si>
  <si>
    <t xml:space="preserve">Guaša krāsas MILANvai LUČ(fasēta pudelēs pa krāsu toņiem pa 500 ml, sertificēta bērniem)krāsu toņi pēc nepieciešamības </t>
  </si>
  <si>
    <t>Guaša krāsa balta JOVI fasēta pudelēs pa 1000 ml, sertificēta bērniem</t>
  </si>
  <si>
    <t>BASIC ACRYL — universāla, ūdens bāzes pusmatēta akrila krāsa. Ūdens droša, ļoti sedzoša, ātri žūstoša. Toņi ir gaismas noturīgi, savstarpēji viegli jaucami un šķaidāmi ar ūdeni. Tilpums 225 ml Krāsu toņi pēc nepieciešamības</t>
  </si>
  <si>
    <t>Mākslinieku eļļas krāsas apmēram tilpums ne mazāks par 46 ml  tūbiņās. Krāsu toņi pēc nepieciešamības</t>
  </si>
  <si>
    <t>Akvareļkrāsas Mākslinieku, 24 krāsu komplekts. Izgatavots no augstas kvalitātes pigmentiem, nodrošinot galvenās akvareļkrāsu īpašības – caurspīdīgumu un krāsas tīrību.</t>
  </si>
  <si>
    <t>Profesionalās akvareļkrāsas no augstas kvalitātes pigmenta, iepakojumā 24x2 ml</t>
  </si>
  <si>
    <t>Terpentīns tilpums 1 litrs. Kvalitatīvs terpentīns bez smaržas, gleznošanas un krāsošanas piederumu tīrīšanai un eļļas krāsu atšķaidīšanai.</t>
  </si>
  <si>
    <t>Paletes krāsu jaukšanai(plastmasas, ar padziļinājumiem krāsu novietošanai platums 17 cm augstums 23 cm)</t>
  </si>
  <si>
    <t>Paletes naži dažāda lieluma ar slīpu galu 3cm- 5 cm</t>
  </si>
  <si>
    <t xml:space="preserve">Profesionālas mākslinieku otas </t>
  </si>
  <si>
    <t>Apdrukai</t>
  </si>
  <si>
    <t>Auduma apgleznošanas un apdrukas krāsa. Uz ūdens bāzes, universāla krāsa gaiša un tumša auduma apdrukai un apgleznošanai.  Nostiprināšana gludinot 150°C/8min. Piemērota visa veida kokvilnas, lina, džutas, zīda un nepārklātu jaukto audumu. Krāsas ir ļoti noturīgas, tās var jaukt savā starpā un šķīdināt ūdenī. Līdzīgas kā Marabu Textil krāsas. Krāsu toņi pēc nepieciešamības. Tilpums 250 ml</t>
  </si>
  <si>
    <t>Auduma apgleznošanas un apdrukas krāsa. Uz ūdens bāzes, universāla krāsa gaiša un tumša auduma apdrukai un apgleznošanai.  Nostiprināšana gludinot 150°C/8min. Piemērota visa veida kokvilnas, lina, džutas, zīda un nepārklātu jaukto audumu. Krāsas ir ļoti noturīgas, tās var jaukt savā starpā un šķīdināt ūdenī. Līdzīgas kā Marabu Textil krāsas.Krāsu toņi pēc nepieciešamības. Tilpums 50 ml</t>
  </si>
  <si>
    <t>Akrila krāsas ar spīguļiem un bez spīguļiem 3D efekta radīšanai.
Piemērotas auduma, kartona, koka, keramikas, māla podu, stikla, metāla dekorēšanai.
Veidotas uz ūdens bāzes.
Nožūšanas laiks – aptuveni 6 stundas.
Dekorēto tekstilizstrādājumu var mazgāt temperatūrā līdz 40°C. Krāsu toņi pēc nepieciešamības.Tilpums 28 ml.
Līdzīgas kā Marabu Textil krāsas.</t>
  </si>
  <si>
    <t>Tekstila flomāsteri, krāsas fiksēšana piegludinot, krāsu toņi pēc nepieciešamības.</t>
  </si>
  <si>
    <t>Zīdam</t>
  </si>
  <si>
    <t>Zīda apgleznošanas krāsas (Spilgta, labi plūstoša ūdens bāzes, fiksējama ar gludekli) Krāsa uz ūdens bāzes zīda un citu gludināmu audumu dekorēšanai. Krāsu toņi ir sajaucami savā starpā. Pēc nožūšanas nofiksē gludinot to ar gludekli no izstrādājuma kreisās puses pie temperatūras 180 C, aptuveni 3 minūtes. Līdzīgas kā Marabu.  Krāsu toņi pēc nepieciešmības
tilpums 50 ml</t>
  </si>
  <si>
    <t>Metāla uzgalis zīda kontūrkrāsai, lai iegūtu ļoti tievas līnijas, ko nostiprina uz tūbiņas uzgaļa</t>
  </si>
  <si>
    <t>Porcelānam</t>
  </si>
  <si>
    <t>Porcelāna apgleznošanai, krāsas - flomasters fiksēšana apdedzinot pie 120 °C  Krāsu toņi pēc nepieciešamības</t>
  </si>
  <si>
    <t>Stiklam</t>
  </si>
  <si>
    <t>Krāsa stikla, īpaši glancētā, caurspīdīgā krāsa piemērota glāžu, stikla šķīvju, vāžu, logu, spoguļu, kā arī keramikas, porcelāna un akrila plastmasas virsmu dekorēšanai, kurai nav nepieciešama apdedzināšana. Uz ūdens bāzes, bez smaržas un noturīga. Labi plūstoša krāsa, kas nodrošina gludu klāšanos. Var mazgāt trauku mazgājamajā mašīnā (max 50°C). Tilpums15-25ml.Krāsu toņi pēc nepieciešamības. 
Līdzīgas kā Marabu.</t>
  </si>
  <si>
    <t>Kontūrkrāsas stiklam  uz  ūdens bāzes, bez smaržas un noturīga, ko var klāt tieši no tūbiņas. Skaidras kontūras. Var mazgāt trauku mazgājamajā mašīnā (max 50°C), nav nepieciešama apdedzināšana. Daudzveidīgai izmantošanai: uz stikla un porcelāna. Tilpums 20ml. Krāsu toņi pēc nepieciešamības. Līdzīgas kā Marabu.</t>
  </si>
  <si>
    <t>Veidošanas masas</t>
  </si>
  <si>
    <t xml:space="preserve">Polimērmāls rotām (fimo plastika)
Nav toksisks, nesatur skābes. 56 grami, dažādas krāsas, sastāvā ir dabīgs bišu vasks un piesātināti pigmenti. Krāsu toņi pēc nepieciešamības
Apdedzināšana cepeškrāsnī 120 °) </t>
  </si>
  <si>
    <t>Plastilīns JOVI (dažādas krāsas iepakotas pa 350gr.  Īpaši plastisks produkts. Nežūst kontaktā ar gaisu.) Krāsu toņi pēc nepieciešamības</t>
  </si>
  <si>
    <t>Veidošanas plastilīns KOH-I-NOOR Mīksts plastilīns modelēšanai. Nelīp pie rokām, iepakojumā 1 kg Krāsa: pelēka un balta pēc nepieciešamības.</t>
  </si>
  <si>
    <t>Cietējoša plastika Jovi vai cita līdzvērtīga  250g, brūna vai balta</t>
  </si>
  <si>
    <t>Instrumenti</t>
  </si>
  <si>
    <t>Dažādu veidošanas koka steku komplekts ar vismaz 6 gab. komplektā</t>
  </si>
  <si>
    <t>Veidošanas plastmasas steks, formu modelēšanai no plastilīna (ar noapaļotu galu un slīpu asu galu)</t>
  </si>
  <si>
    <t>Īlens ar plastmasas vai koka kātu. Līdz 1,5-2mm diametrs</t>
  </si>
  <si>
    <t>7.daļa - Grafika</t>
  </si>
  <si>
    <t>8.daļa - Gleznošana</t>
  </si>
  <si>
    <t>9.daļa - Citas krāsas</t>
  </si>
  <si>
    <t>10.daļa - Veidošana</t>
  </si>
  <si>
    <t xml:space="preserve">Švammes - trauku sūkļi
Komplektā vismaz 5 gab.izmēri ne mazāki par 17x7x3 cm </t>
  </si>
  <si>
    <t>Mitruma uzsūcoša sūkļa drāna, gumijotās lupatiņas, izmēri ne mazāki par 18X19cm, 12 gabali paciņā</t>
  </si>
  <si>
    <t>Zīda apgleznošanas krāsas (spilgta, labi plūstoša ūdens bāzes, fiksējama ar gludekli) Krāsa uz ūdens bāzes zīda un citu gludināmu audumu dekorēšanai. Krāsu toņi ir sajaucami savā starpā. Pēc nožūšanas nofiksē gludinot to ar gludekli no izstrādājuma kreisās puses pie temperatūras 180 C, aptuveni 3 minūtes. Līdzīgas kā Marabu.  Krāsu toņi pēc nepieciešmības
tilpums 250 ml</t>
  </si>
  <si>
    <t>Kontūrkrāsas zīda apgleznošanai (ūdens bāzes krāsa, laukumu norobežošanai). Kontūrkrāsas tilpums 25 ml tūbiņā ar tievu uzgali. Paredzēta zīda gleznošanai rezerves tehnikā, kā arī dažādu efektu radīšanai uz zīda un jebkura auduma. Termofiksācija kad kontūras pilnīgi izžūt. Pēc tam ar gludekli no auduma otras puses gludina 2-3 minūtes, ievērojot konkrētā auduma gludināšanas temperatūru. Līdzīgas kā Marabu.Krāsu toņi pēc nepieciešmības</t>
  </si>
  <si>
    <t>Akvareļpapīra albūms balts, izgatavots no īpaša papīra, kas speciāli paredzēts zīmēšanai ar akvareļu krāsām. Labi uzsūc krāsu un nedeformējas žūšanas procesā. Papīra blīvums 200 - 225g/m2. Watercolour pad            „SMILTAINIS” Formāts: bloks A4, blokā                 vismaz 20 lapas</t>
  </si>
  <si>
    <r>
      <t xml:space="preserve">Sintētiskās otas apaļās – elastīgas, labi saglabā formu, nelūzt,labi uzsūc mitrumu un labi padodas  (white vai gold) Piemērotas gleznošanai ar akvareļkrāsām,akrilu, guaša krāsām, auduma apgleznošanas krāsām
</t>
    </r>
    <r>
      <rPr>
        <b/>
        <sz val="11"/>
        <color theme="1"/>
        <rFont val="Times New Roman"/>
        <family val="1"/>
        <charset val="186"/>
      </rPr>
      <t xml:space="preserve"> N#12</t>
    </r>
  </si>
  <si>
    <r>
      <t xml:space="preserve">Sintētiskās otas apaļās – elastīgas, labi saglabā formu, nelūzt,labi uzsūc mitrumu un labi padodas  (white vai gold) Piemērotas gleznošanai ar akvareļkrāsām,akrilu, guaša krāsām, auduma apgleznošanas krāsām
</t>
    </r>
    <r>
      <rPr>
        <b/>
        <sz val="11"/>
        <color theme="1"/>
        <rFont val="Times New Roman"/>
        <family val="1"/>
        <charset val="186"/>
      </rPr>
      <t xml:space="preserve"> N#8 </t>
    </r>
  </si>
  <si>
    <r>
      <t xml:space="preserve">Sintētiskās otas apaļās – elastīgas, labi saglabā formu, nelūzt,labi uzsūc mitrumu un labi padodas  (white vai gold) Piemērotas gleznošanai ar akvareļkrāsām,akrilu, guaša krāsām, auduma apgleznošanas krāsām
</t>
    </r>
    <r>
      <rPr>
        <b/>
        <sz val="11"/>
        <color theme="1"/>
        <rFont val="Times New Roman"/>
        <family val="1"/>
        <charset val="186"/>
      </rPr>
      <t xml:space="preserve"> N#6 </t>
    </r>
  </si>
  <si>
    <r>
      <t xml:space="preserve">Sintētiskās otas apaļās – elastīgas, labi saglabā formu, nelūzt,labi uzsūc mitrumu un labi padodas  (white vai gold) Piemērotas gleznošanai ar akvareļkrāsām,akrilu, guaša krāsām, auduma apgleznošanas krāsām
</t>
    </r>
    <r>
      <rPr>
        <b/>
        <sz val="11"/>
        <color theme="1"/>
        <rFont val="Times New Roman"/>
        <family val="1"/>
        <charset val="186"/>
      </rPr>
      <t xml:space="preserve"> N#4 </t>
    </r>
  </si>
  <si>
    <r>
      <rPr>
        <b/>
        <sz val="11"/>
        <color theme="1"/>
        <rFont val="Times New Roman"/>
        <family val="1"/>
        <charset val="186"/>
      </rPr>
      <t>Sintētiskās otas apaļās</t>
    </r>
    <r>
      <rPr>
        <sz val="11"/>
        <color theme="1"/>
        <rFont val="Times New Roman"/>
        <family val="1"/>
        <charset val="186"/>
      </rPr>
      <t xml:space="preserve"> – elastīgas, labi saglabā formu, nelūzt,labi uzsūc mitrumu un labi padodas  (white vai gold) Piemērotas gleznošanai ar akvareļkrāsām,akrilu, guaša krāsām, auduma apgleznošanas krāsām
</t>
    </r>
    <r>
      <rPr>
        <b/>
        <sz val="11"/>
        <color theme="1"/>
        <rFont val="Times New Roman"/>
        <family val="1"/>
        <charset val="186"/>
      </rPr>
      <t xml:space="preserve">N#2 </t>
    </r>
  </si>
  <si>
    <r>
      <t xml:space="preserve">Sintētiskās otas plakanas ar noapaļotu galu, mīkstas, elastīgas.Piemērotas gleznošanai ar guaša, akvareļkrāsām vai akrila krāsām. </t>
    </r>
    <r>
      <rPr>
        <b/>
        <sz val="11"/>
        <color theme="1"/>
        <rFont val="Times New Roman"/>
        <family val="1"/>
        <charset val="186"/>
      </rPr>
      <t>N#8</t>
    </r>
  </si>
  <si>
    <r>
      <rPr>
        <b/>
        <sz val="11"/>
        <color theme="1"/>
        <rFont val="Times New Roman"/>
        <family val="1"/>
        <charset val="186"/>
      </rPr>
      <t>Sintētiskās otas plakanas ar noapaļotu galu,</t>
    </r>
    <r>
      <rPr>
        <sz val="11"/>
        <color theme="1"/>
        <rFont val="Times New Roman"/>
        <family val="1"/>
        <charset val="186"/>
      </rPr>
      <t xml:space="preserve"> mīkstas, elastīgas.Piemērotas gleznošanai ar guaša, akvareļkrāsām vai akrila krāsām.</t>
    </r>
    <r>
      <rPr>
        <b/>
        <sz val="11"/>
        <color theme="1"/>
        <rFont val="Times New Roman"/>
        <family val="1"/>
        <charset val="186"/>
      </rPr>
      <t>N#6</t>
    </r>
    <r>
      <rPr>
        <sz val="11"/>
        <color theme="1"/>
        <rFont val="Times New Roman"/>
        <family val="1"/>
        <charset val="186"/>
      </rPr>
      <t xml:space="preserve"> </t>
    </r>
  </si>
  <si>
    <r>
      <t xml:space="preserve">Sintētiskās otas plakanas – elastīgas, labi saglabā formu, nelūzt, labi uzsūc mitrumu un labi padodas (white vai gold) Piemērotas gleznošanai ar guaša,  eļļas vai akrila krāsām </t>
    </r>
    <r>
      <rPr>
        <b/>
        <sz val="11"/>
        <color theme="1"/>
        <rFont val="Times New Roman"/>
        <family val="1"/>
        <charset val="186"/>
      </rPr>
      <t>N#12</t>
    </r>
  </si>
  <si>
    <r>
      <t xml:space="preserve">Sintētiskās otas plakanas ar noapaļotu galu, mīkstas, elastīgas.Piemērotas gleznošanai ar guaša, akvareļkrāsām vai akrila krāsām.N#6 </t>
    </r>
    <r>
      <rPr>
        <b/>
        <sz val="11"/>
        <color theme="1"/>
        <rFont val="Times New Roman"/>
        <family val="1"/>
        <charset val="186"/>
      </rPr>
      <t>N#8</t>
    </r>
  </si>
  <si>
    <r>
      <t xml:space="preserve">Sintētiskās otas plakanas – elastīgas, labi saglabā formu, nelūzt, labi uzsūc mitrumu un labi padodas (white vai gold) Piemērotas gleznošanai ar guaša,  eļļas vai akrila krāsām.
</t>
    </r>
    <r>
      <rPr>
        <b/>
        <sz val="11"/>
        <color theme="1"/>
        <rFont val="Times New Roman"/>
        <family val="1"/>
        <charset val="186"/>
      </rPr>
      <t>N#8</t>
    </r>
  </si>
  <si>
    <r>
      <t xml:space="preserve">Sintētiskās otas plakanas – elastīgas, labi saglabā formu, nelūzt, labi uzsūc mitrumu un labi padodas (white vai gold) Piemērotas gleznošanai ar guaša,  eļļas vai akrila krāsām.
</t>
    </r>
    <r>
      <rPr>
        <b/>
        <sz val="11"/>
        <color theme="1"/>
        <rFont val="Times New Roman"/>
        <family val="1"/>
        <charset val="186"/>
      </rPr>
      <t xml:space="preserve">N#6 </t>
    </r>
  </si>
  <si>
    <r>
      <rPr>
        <b/>
        <sz val="11"/>
        <color theme="1"/>
        <rFont val="Times New Roman"/>
        <family val="1"/>
        <charset val="186"/>
      </rPr>
      <t>Sintētiskās otas plakanas</t>
    </r>
    <r>
      <rPr>
        <sz val="11"/>
        <color theme="1"/>
        <rFont val="Times New Roman"/>
        <family val="1"/>
        <charset val="186"/>
      </rPr>
      <t xml:space="preserve"> – elastīgas, labi saglabā formu, nelūzt, labi uzsūc mitrumu un labi padodas (white vai gold) Piemērotas gleznošanai ar guaša,  eļļas vai akrila krāsām.
</t>
    </r>
    <r>
      <rPr>
        <b/>
        <sz val="11"/>
        <color theme="1"/>
        <rFont val="Times New Roman"/>
        <family val="1"/>
        <charset val="186"/>
      </rPr>
      <t xml:space="preserve">N#4 </t>
    </r>
  </si>
  <si>
    <t>Akvareļzīmuļi, augstas kvalitātes akvareļzīmuļi 24 krāsu kompl., krāsas ļoti labi sajaucas savā starpā. Var zīmēt uz sausas vai mitras virsmas, viegli asināmi, nelūstoši.</t>
  </si>
  <si>
    <t>Terpentīns</t>
  </si>
  <si>
    <t>Paletes</t>
  </si>
  <si>
    <t>Paletes naži</t>
  </si>
  <si>
    <t>5.daļa - Rotaslietu izgatavošanai</t>
  </si>
  <si>
    <t>PVA līme 100 gr. (līme paredzēta koka, stikla, porcelāna, auduma, ādas, papīra un kartona salīmēšanai)</t>
  </si>
  <si>
    <t xml:space="preserve">Līmes zīmulis līmē papīru, kartonu, fotogrāfijas. Viegli lietojams un nomazgājams no rokām. Netoksisks. Ne mazāk par 15 grami gab. </t>
  </si>
  <si>
    <t>Līmes zīmulis papīram un kartonam, nesatur šķīdinātāju, ātri žūst, nedeformē papīru, viegli lietojams un netoksisks. Ne mazāk par 21 gramu gab.</t>
  </si>
  <si>
    <t>6.daļa - Sveču liešanai</t>
  </si>
  <si>
    <t>Sangīna,Cretacolor vai cits līdzvērtīgs 5-6 mm diametrs, 6 gab. iepakojumā.
Krāsas –brūna, balta, gaiši brūna pēc nepieciešamības.</t>
  </si>
  <si>
    <t>Linodrukas krāsas (melns, zils, sarkans, zaļš, balts, dzeltens) uz ūdens bāzes tilpums 500ml. Krāsu toņi pēc neoieciešamības. Piemērota visām papīra, kartona, auduma un filca apdrukāšanas metodēm.</t>
  </si>
  <si>
    <t>Linoleja griešanas rokturis + priekšmets asmeņa izņemšanai+ asmeņi (komplektā)</t>
  </si>
  <si>
    <t>"Mācību materiālu piegāde Balvu Mākslas skolai"</t>
  </si>
  <si>
    <t>ID.Nr.BMS TI 2025/1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</si>
</sst>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sz val="11"/>
      <name val="Times New Roman"/>
      <family val="1"/>
      <charset val="186"/>
    </font>
    <font>
      <sz val="8"/>
      <name val="Calibri"/>
      <family val="2"/>
      <charset val="186"/>
      <scheme val="minor"/>
    </font>
    <font>
      <b/>
      <sz val="12"/>
      <color theme="1"/>
      <name val="Times New Roman"/>
      <family val="1"/>
      <charset val="186"/>
    </font>
    <font>
      <b/>
      <sz val="14"/>
      <color theme="1"/>
      <name val="Times New Roman"/>
      <family val="1"/>
      <charset val="186"/>
    </font>
    <font>
      <sz val="12"/>
      <color theme="1"/>
      <name val="Times New Roman"/>
      <family val="1"/>
      <charset val="186"/>
    </font>
    <font>
      <sz val="10"/>
      <color theme="1"/>
      <name val="Times New Roman"/>
      <family val="1"/>
      <charset val="186"/>
    </font>
    <font>
      <b/>
      <sz val="11"/>
      <color theme="1"/>
      <name val="Times New Roman"/>
      <family val="1"/>
      <charset val="186"/>
    </font>
    <font>
      <b/>
      <sz val="11"/>
      <color rgb="FF000000"/>
      <name val="Times New Roman"/>
      <family val="1"/>
      <charset val="186"/>
    </font>
    <font>
      <b/>
      <u/>
      <sz val="11"/>
      <color theme="1"/>
      <name val="Times New Roman"/>
      <family val="1"/>
      <charset val="186"/>
    </font>
    <font>
      <sz val="12"/>
      <color rgb="FF1B1B1B"/>
      <name val="Times New Roman"/>
      <family val="1"/>
      <charset val="186"/>
    </font>
    <font>
      <sz val="12"/>
      <color rgb="FF000000"/>
      <name val="Times New Roman"/>
      <family val="1"/>
      <charset val="186"/>
    </font>
    <font>
      <i/>
      <sz val="10"/>
      <color theme="1"/>
      <name val="Times New Roman"/>
      <family val="1"/>
      <charset val="186"/>
    </font>
  </fonts>
  <fills count="3">
    <fill>
      <patternFill patternType="none"/>
    </fill>
    <fill>
      <patternFill patternType="gray125"/>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78">
    <xf numFmtId="0" fontId="0" fillId="0" borderId="0" xfId="0"/>
    <xf numFmtId="0" fontId="1" fillId="0" borderId="0" xfId="0" applyFont="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wrapText="1"/>
    </xf>
    <xf numFmtId="0" fontId="1" fillId="0" borderId="1" xfId="0" applyFont="1" applyBorder="1"/>
    <xf numFmtId="0" fontId="1" fillId="0" borderId="2" xfId="0" applyFont="1" applyBorder="1" applyAlignment="1">
      <alignment horizontal="center" vertical="center"/>
    </xf>
    <xf numFmtId="0" fontId="1" fillId="0" borderId="1" xfId="0" applyFont="1" applyBorder="1" applyAlignment="1">
      <alignment wrapText="1"/>
    </xf>
    <xf numFmtId="0" fontId="2" fillId="0" borderId="1" xfId="0" applyFont="1" applyBorder="1" applyAlignment="1">
      <alignment vertical="center"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left" wrapText="1"/>
    </xf>
    <xf numFmtId="0" fontId="1" fillId="0" borderId="2" xfId="0" applyFont="1" applyBorder="1" applyAlignment="1">
      <alignment wrapText="1"/>
    </xf>
    <xf numFmtId="0" fontId="3" fillId="0" borderId="1" xfId="0" applyFont="1" applyBorder="1" applyAlignment="1">
      <alignment vertical="center" wrapText="1"/>
    </xf>
    <xf numFmtId="0" fontId="1" fillId="0" borderId="1" xfId="0" applyFont="1" applyBorder="1" applyAlignment="1">
      <alignment horizontal="center" vertical="center"/>
    </xf>
    <xf numFmtId="0" fontId="1" fillId="0" borderId="0" xfId="0" applyFont="1"/>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0" borderId="8"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right" vertical="center"/>
    </xf>
    <xf numFmtId="0" fontId="8" fillId="0" borderId="0" xfId="0" applyFont="1" applyAlignment="1">
      <alignment horizontal="right" vertical="center"/>
    </xf>
    <xf numFmtId="0" fontId="9" fillId="0" borderId="1" xfId="0" applyFont="1" applyBorder="1"/>
    <xf numFmtId="0" fontId="12" fillId="0" borderId="0" xfId="0" applyFont="1" applyAlignment="1">
      <alignment vertical="center" wrapText="1"/>
    </xf>
    <xf numFmtId="0" fontId="13" fillId="0" borderId="0" xfId="0" applyFont="1" applyAlignment="1">
      <alignment horizontal="left" vertical="center" indent="5"/>
    </xf>
    <xf numFmtId="0" fontId="9" fillId="0" borderId="7" xfId="0" applyFont="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wrapText="1"/>
    </xf>
    <xf numFmtId="0" fontId="1" fillId="0" borderId="9" xfId="0" applyFont="1" applyBorder="1" applyAlignment="1">
      <alignment vertical="center"/>
    </xf>
    <xf numFmtId="0" fontId="1" fillId="0" borderId="7" xfId="0" applyFont="1" applyBorder="1" applyAlignment="1">
      <alignment vertical="center" wrapText="1"/>
    </xf>
    <xf numFmtId="0" fontId="5" fillId="0" borderId="1" xfId="0" applyFont="1" applyBorder="1" applyAlignment="1">
      <alignment vertical="center"/>
    </xf>
    <xf numFmtId="0" fontId="9" fillId="2" borderId="2" xfId="0" applyFont="1" applyFill="1" applyBorder="1" applyAlignment="1">
      <alignment horizontal="center" vertical="center"/>
    </xf>
    <xf numFmtId="0" fontId="9" fillId="0" borderId="1" xfId="0" applyFont="1" applyBorder="1" applyAlignment="1">
      <alignment vertical="center"/>
    </xf>
    <xf numFmtId="0" fontId="3" fillId="0" borderId="0" xfId="0" applyFont="1" applyAlignment="1">
      <alignment vertical="center" wrapText="1"/>
    </xf>
    <xf numFmtId="0" fontId="1" fillId="0" borderId="2" xfId="0" applyFont="1" applyBorder="1" applyAlignment="1">
      <alignment vertical="center"/>
    </xf>
    <xf numFmtId="0" fontId="1" fillId="0" borderId="0" xfId="0" applyFont="1" applyAlignment="1">
      <alignment horizontal="left" vertical="center" wrapText="1"/>
    </xf>
    <xf numFmtId="0" fontId="9" fillId="0" borderId="1" xfId="0" applyFont="1" applyBorder="1" applyAlignment="1">
      <alignment horizontal="right" vertical="center"/>
    </xf>
    <xf numFmtId="0" fontId="9" fillId="2" borderId="1"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vertical="center" wrapText="1"/>
    </xf>
    <xf numFmtId="0" fontId="9" fillId="0" borderId="0" xfId="0" applyFont="1" applyAlignment="1">
      <alignment horizontal="center"/>
    </xf>
    <xf numFmtId="0" fontId="9" fillId="0" borderId="8" xfId="0" applyFont="1" applyBorder="1" applyAlignment="1">
      <alignment horizontal="center" vertical="center"/>
    </xf>
    <xf numFmtId="0" fontId="0" fillId="0" borderId="1" xfId="0" applyBorder="1"/>
    <xf numFmtId="0" fontId="7" fillId="0" borderId="0" xfId="0" applyFont="1" applyAlignment="1">
      <alignment horizontal="left" vertical="center"/>
    </xf>
    <xf numFmtId="0" fontId="9" fillId="2" borderId="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9" fillId="2" borderId="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abSelected="1" workbookViewId="0">
      <selection activeCell="H4" sqref="H4"/>
    </sheetView>
  </sheetViews>
  <sheetFormatPr defaultRowHeight="15" x14ac:dyDescent="0.25"/>
  <cols>
    <col min="2" max="2" width="19.28515625" customWidth="1"/>
    <col min="3" max="4" width="38.28515625" customWidth="1"/>
    <col min="5" max="8" width="13.7109375" customWidth="1"/>
  </cols>
  <sheetData>
    <row r="1" spans="1:8" ht="15.75" x14ac:dyDescent="0.25">
      <c r="H1" s="23" t="s">
        <v>180</v>
      </c>
    </row>
    <row r="2" spans="1:8" x14ac:dyDescent="0.25">
      <c r="E2" s="29"/>
      <c r="F2" s="29"/>
      <c r="G2" s="29"/>
      <c r="H2" s="24" t="s">
        <v>89</v>
      </c>
    </row>
    <row r="3" spans="1:8" x14ac:dyDescent="0.25">
      <c r="F3" s="30"/>
      <c r="G3" s="30"/>
      <c r="H3" s="24" t="s">
        <v>344</v>
      </c>
    </row>
    <row r="4" spans="1:8" x14ac:dyDescent="0.25">
      <c r="G4" s="30"/>
      <c r="H4" s="24" t="s">
        <v>345</v>
      </c>
    </row>
    <row r="5" spans="1:8" x14ac:dyDescent="0.25">
      <c r="H5" s="24" t="s">
        <v>88</v>
      </c>
    </row>
    <row r="6" spans="1:8" ht="18.75" x14ac:dyDescent="0.25">
      <c r="A6" s="56" t="s">
        <v>179</v>
      </c>
      <c r="B6" s="56"/>
      <c r="C6" s="56"/>
      <c r="D6" s="56"/>
      <c r="E6" s="56"/>
      <c r="F6" s="56"/>
      <c r="G6" s="56"/>
      <c r="H6" s="56"/>
    </row>
    <row r="7" spans="1:8" ht="15.75" x14ac:dyDescent="0.25">
      <c r="A7" s="57" t="s">
        <v>182</v>
      </c>
      <c r="B7" s="57"/>
      <c r="C7" s="57"/>
      <c r="D7" s="57"/>
      <c r="E7" s="57"/>
      <c r="F7" s="57"/>
      <c r="G7" s="57"/>
      <c r="H7" s="57"/>
    </row>
    <row r="8" spans="1:8" ht="15.75" thickBot="1" x14ac:dyDescent="0.3">
      <c r="A8" s="15"/>
      <c r="B8" s="15"/>
      <c r="C8" s="15"/>
      <c r="D8" s="15"/>
      <c r="E8" s="15"/>
      <c r="F8" s="15"/>
    </row>
    <row r="9" spans="1:8" ht="15" customHeight="1" x14ac:dyDescent="0.25">
      <c r="A9" s="54" t="s">
        <v>181</v>
      </c>
      <c r="B9" s="58" t="s">
        <v>0</v>
      </c>
      <c r="C9" s="58" t="s">
        <v>94</v>
      </c>
      <c r="D9" s="58" t="s">
        <v>90</v>
      </c>
      <c r="E9" s="58" t="s">
        <v>3</v>
      </c>
      <c r="F9" s="58" t="s">
        <v>186</v>
      </c>
      <c r="G9" s="58" t="s">
        <v>4</v>
      </c>
      <c r="H9" s="60" t="s">
        <v>5</v>
      </c>
    </row>
    <row r="10" spans="1:8" ht="90" customHeight="1" thickBot="1" x14ac:dyDescent="0.3">
      <c r="A10" s="55"/>
      <c r="B10" s="59"/>
      <c r="C10" s="59"/>
      <c r="D10" s="59"/>
      <c r="E10" s="59"/>
      <c r="F10" s="59"/>
      <c r="G10" s="59"/>
      <c r="H10" s="61"/>
    </row>
    <row r="11" spans="1:8" ht="15" customHeight="1" x14ac:dyDescent="0.25">
      <c r="A11" s="16">
        <v>1</v>
      </c>
      <c r="B11" s="17">
        <v>2</v>
      </c>
      <c r="C11" s="17">
        <v>3</v>
      </c>
      <c r="D11" s="17">
        <v>4</v>
      </c>
      <c r="E11" s="17">
        <v>5</v>
      </c>
      <c r="F11" s="17">
        <v>6</v>
      </c>
      <c r="G11" s="17">
        <v>7</v>
      </c>
      <c r="H11" s="18" t="s">
        <v>91</v>
      </c>
    </row>
    <row r="12" spans="1:8" ht="45" x14ac:dyDescent="0.25">
      <c r="A12" s="14">
        <v>1</v>
      </c>
      <c r="B12" s="62" t="s">
        <v>7</v>
      </c>
      <c r="C12" s="2" t="s">
        <v>8</v>
      </c>
      <c r="D12" s="2"/>
      <c r="E12" s="3" t="s">
        <v>6</v>
      </c>
      <c r="F12" s="14">
        <v>300</v>
      </c>
      <c r="G12" s="5"/>
      <c r="H12" s="5">
        <f>F12*G12</f>
        <v>0</v>
      </c>
    </row>
    <row r="13" spans="1:8" ht="45" x14ac:dyDescent="0.25">
      <c r="A13" s="14">
        <v>2</v>
      </c>
      <c r="B13" s="63"/>
      <c r="C13" s="2" t="s">
        <v>10</v>
      </c>
      <c r="D13" s="5"/>
      <c r="E13" s="3" t="s">
        <v>6</v>
      </c>
      <c r="F13" s="14">
        <v>200</v>
      </c>
      <c r="G13" s="5"/>
      <c r="H13" s="5">
        <f t="shared" ref="H13:H37" si="0">F13*G13</f>
        <v>0</v>
      </c>
    </row>
    <row r="14" spans="1:8" ht="45" x14ac:dyDescent="0.25">
      <c r="A14" s="14">
        <v>3</v>
      </c>
      <c r="B14" s="63"/>
      <c r="C14" s="2" t="s">
        <v>9</v>
      </c>
      <c r="D14" s="5"/>
      <c r="E14" s="14" t="s">
        <v>6</v>
      </c>
      <c r="F14" s="14">
        <v>200</v>
      </c>
      <c r="G14" s="5"/>
      <c r="H14" s="5">
        <f t="shared" si="0"/>
        <v>0</v>
      </c>
    </row>
    <row r="15" spans="1:8" ht="45" x14ac:dyDescent="0.25">
      <c r="A15" s="14">
        <v>4</v>
      </c>
      <c r="B15" s="64"/>
      <c r="C15" s="4" t="s">
        <v>11</v>
      </c>
      <c r="D15" s="5"/>
      <c r="E15" s="14" t="s">
        <v>6</v>
      </c>
      <c r="F15" s="14">
        <v>700</v>
      </c>
      <c r="G15" s="5"/>
      <c r="H15" s="5">
        <f t="shared" si="0"/>
        <v>0</v>
      </c>
    </row>
    <row r="16" spans="1:8" x14ac:dyDescent="0.25">
      <c r="A16" s="14">
        <v>5</v>
      </c>
      <c r="B16" s="65" t="s">
        <v>1</v>
      </c>
      <c r="C16" s="7" t="s">
        <v>96</v>
      </c>
      <c r="D16" s="5"/>
      <c r="E16" s="14" t="s">
        <v>6</v>
      </c>
      <c r="F16" s="14">
        <v>300</v>
      </c>
      <c r="G16" s="5"/>
      <c r="H16" s="5">
        <f t="shared" si="0"/>
        <v>0</v>
      </c>
    </row>
    <row r="17" spans="1:8" x14ac:dyDescent="0.25">
      <c r="A17" s="14">
        <v>6</v>
      </c>
      <c r="B17" s="66"/>
      <c r="C17" s="7" t="s">
        <v>97</v>
      </c>
      <c r="D17" s="5"/>
      <c r="E17" s="14" t="s">
        <v>6</v>
      </c>
      <c r="F17" s="14">
        <v>150</v>
      </c>
      <c r="G17" s="5"/>
      <c r="H17" s="5">
        <f t="shared" si="0"/>
        <v>0</v>
      </c>
    </row>
    <row r="18" spans="1:8" x14ac:dyDescent="0.25">
      <c r="A18" s="14">
        <v>7</v>
      </c>
      <c r="B18" s="66"/>
      <c r="C18" s="7" t="s">
        <v>98</v>
      </c>
      <c r="D18" s="5"/>
      <c r="E18" s="14" t="s">
        <v>6</v>
      </c>
      <c r="F18" s="14">
        <v>100</v>
      </c>
      <c r="G18" s="5"/>
      <c r="H18" s="5">
        <f t="shared" si="0"/>
        <v>0</v>
      </c>
    </row>
    <row r="19" spans="1:8" x14ac:dyDescent="0.25">
      <c r="A19" s="14">
        <v>8</v>
      </c>
      <c r="B19" s="66"/>
      <c r="C19" s="7" t="s">
        <v>99</v>
      </c>
      <c r="D19" s="5"/>
      <c r="E19" s="14" t="s">
        <v>6</v>
      </c>
      <c r="F19" s="14">
        <v>200</v>
      </c>
      <c r="G19" s="5"/>
      <c r="H19" s="5">
        <f t="shared" si="0"/>
        <v>0</v>
      </c>
    </row>
    <row r="20" spans="1:8" ht="30" x14ac:dyDescent="0.25">
      <c r="A20" s="14">
        <v>9</v>
      </c>
      <c r="B20" s="66"/>
      <c r="C20" s="7" t="s">
        <v>100</v>
      </c>
      <c r="D20" s="5"/>
      <c r="E20" s="14" t="s">
        <v>6</v>
      </c>
      <c r="F20" s="14">
        <v>15</v>
      </c>
      <c r="G20" s="5"/>
      <c r="H20" s="5">
        <f t="shared" si="0"/>
        <v>0</v>
      </c>
    </row>
    <row r="21" spans="1:8" ht="45" x14ac:dyDescent="0.25">
      <c r="A21" s="14">
        <v>10</v>
      </c>
      <c r="B21" s="66"/>
      <c r="C21" s="8" t="s">
        <v>104</v>
      </c>
      <c r="D21" s="5"/>
      <c r="E21" s="14" t="s">
        <v>6</v>
      </c>
      <c r="F21" s="14">
        <v>20</v>
      </c>
      <c r="G21" s="5"/>
      <c r="H21" s="5">
        <f t="shared" si="0"/>
        <v>0</v>
      </c>
    </row>
    <row r="22" spans="1:8" ht="45" x14ac:dyDescent="0.25">
      <c r="A22" s="14">
        <v>11</v>
      </c>
      <c r="B22" s="66"/>
      <c r="C22" s="8" t="s">
        <v>105</v>
      </c>
      <c r="D22" s="5"/>
      <c r="E22" s="14" t="s">
        <v>6</v>
      </c>
      <c r="F22" s="14">
        <v>40</v>
      </c>
      <c r="G22" s="5"/>
      <c r="H22" s="5">
        <f t="shared" si="0"/>
        <v>0</v>
      </c>
    </row>
    <row r="23" spans="1:8" ht="45" x14ac:dyDescent="0.25">
      <c r="A23" s="14">
        <v>12</v>
      </c>
      <c r="B23" s="66"/>
      <c r="C23" s="8" t="s">
        <v>101</v>
      </c>
      <c r="D23" s="5"/>
      <c r="E23" s="14" t="s">
        <v>6</v>
      </c>
      <c r="F23" s="14">
        <v>40</v>
      </c>
      <c r="G23" s="5"/>
      <c r="H23" s="5">
        <f t="shared" si="0"/>
        <v>0</v>
      </c>
    </row>
    <row r="24" spans="1:8" ht="45" x14ac:dyDescent="0.25">
      <c r="A24" s="14">
        <v>13</v>
      </c>
      <c r="B24" s="66"/>
      <c r="C24" s="8" t="s">
        <v>102</v>
      </c>
      <c r="D24" s="5"/>
      <c r="E24" s="14" t="s">
        <v>6</v>
      </c>
      <c r="F24" s="14">
        <v>40</v>
      </c>
      <c r="G24" s="5"/>
      <c r="H24" s="5">
        <f t="shared" si="0"/>
        <v>0</v>
      </c>
    </row>
    <row r="25" spans="1:8" ht="45" x14ac:dyDescent="0.25">
      <c r="A25" s="14">
        <v>14</v>
      </c>
      <c r="B25" s="66"/>
      <c r="C25" s="8" t="s">
        <v>103</v>
      </c>
      <c r="D25" s="5"/>
      <c r="E25" s="14" t="s">
        <v>6</v>
      </c>
      <c r="F25" s="14">
        <v>40</v>
      </c>
      <c r="G25" s="5"/>
      <c r="H25" s="5">
        <f t="shared" si="0"/>
        <v>0</v>
      </c>
    </row>
    <row r="26" spans="1:8" ht="66.75" customHeight="1" x14ac:dyDescent="0.25">
      <c r="A26" s="14">
        <v>15</v>
      </c>
      <c r="B26" s="65" t="s">
        <v>2</v>
      </c>
      <c r="C26" s="10" t="s">
        <v>106</v>
      </c>
      <c r="D26" s="5"/>
      <c r="E26" s="14" t="s">
        <v>12</v>
      </c>
      <c r="F26" s="14">
        <v>6</v>
      </c>
      <c r="G26" s="5"/>
      <c r="H26" s="5">
        <f t="shared" si="0"/>
        <v>0</v>
      </c>
    </row>
    <row r="27" spans="1:8" ht="75" x14ac:dyDescent="0.25">
      <c r="A27" s="14">
        <v>16</v>
      </c>
      <c r="B27" s="66"/>
      <c r="C27" s="8" t="s">
        <v>13</v>
      </c>
      <c r="D27" s="5"/>
      <c r="E27" s="14" t="s">
        <v>12</v>
      </c>
      <c r="F27" s="14">
        <v>8</v>
      </c>
      <c r="G27" s="5"/>
      <c r="H27" s="5">
        <f t="shared" si="0"/>
        <v>0</v>
      </c>
    </row>
    <row r="28" spans="1:8" ht="45" x14ac:dyDescent="0.25">
      <c r="A28" s="14">
        <v>17</v>
      </c>
      <c r="B28" s="66"/>
      <c r="C28" s="11" t="s">
        <v>107</v>
      </c>
      <c r="D28" s="5"/>
      <c r="E28" s="14" t="s">
        <v>6</v>
      </c>
      <c r="F28" s="14">
        <v>20</v>
      </c>
      <c r="G28" s="5"/>
      <c r="H28" s="5">
        <f t="shared" si="0"/>
        <v>0</v>
      </c>
    </row>
    <row r="29" spans="1:8" ht="30" customHeight="1" x14ac:dyDescent="0.25">
      <c r="A29" s="14">
        <v>18</v>
      </c>
      <c r="B29" s="66"/>
      <c r="C29" s="12" t="s">
        <v>108</v>
      </c>
      <c r="D29" s="5"/>
      <c r="E29" s="14" t="s">
        <v>6</v>
      </c>
      <c r="F29" s="14">
        <v>40</v>
      </c>
      <c r="G29" s="5"/>
      <c r="H29" s="5">
        <f t="shared" si="0"/>
        <v>0</v>
      </c>
    </row>
    <row r="30" spans="1:8" ht="30" x14ac:dyDescent="0.25">
      <c r="A30" s="14">
        <v>19</v>
      </c>
      <c r="B30" s="66"/>
      <c r="C30" s="13" t="s">
        <v>109</v>
      </c>
      <c r="D30" s="5"/>
      <c r="E30" s="14" t="s">
        <v>6</v>
      </c>
      <c r="F30" s="14">
        <v>15</v>
      </c>
      <c r="G30" s="5"/>
      <c r="H30" s="5">
        <f t="shared" si="0"/>
        <v>0</v>
      </c>
    </row>
    <row r="31" spans="1:8" ht="45" x14ac:dyDescent="0.25">
      <c r="A31" s="14">
        <v>20</v>
      </c>
      <c r="B31" s="67"/>
      <c r="C31" s="7" t="s">
        <v>14</v>
      </c>
      <c r="D31" s="5"/>
      <c r="E31" s="14" t="s">
        <v>6</v>
      </c>
      <c r="F31" s="14">
        <v>10</v>
      </c>
      <c r="G31" s="5"/>
      <c r="H31" s="5">
        <f t="shared" si="0"/>
        <v>0</v>
      </c>
    </row>
    <row r="32" spans="1:8" ht="33" customHeight="1" x14ac:dyDescent="0.25">
      <c r="A32" s="14">
        <v>21</v>
      </c>
      <c r="B32" s="65" t="s">
        <v>16</v>
      </c>
      <c r="C32" s="4" t="s">
        <v>110</v>
      </c>
      <c r="D32" s="5"/>
      <c r="E32" s="14" t="s">
        <v>6</v>
      </c>
      <c r="F32" s="14">
        <v>20</v>
      </c>
      <c r="G32" s="5"/>
      <c r="H32" s="5">
        <f t="shared" si="0"/>
        <v>0</v>
      </c>
    </row>
    <row r="33" spans="1:8" ht="45" x14ac:dyDescent="0.25">
      <c r="A33" s="14">
        <v>22</v>
      </c>
      <c r="B33" s="66"/>
      <c r="C33" s="7" t="s">
        <v>111</v>
      </c>
      <c r="D33" s="5"/>
      <c r="E33" s="14" t="s">
        <v>12</v>
      </c>
      <c r="F33" s="14">
        <v>10</v>
      </c>
      <c r="G33" s="5"/>
      <c r="H33" s="5">
        <f t="shared" si="0"/>
        <v>0</v>
      </c>
    </row>
    <row r="34" spans="1:8" ht="45" x14ac:dyDescent="0.25">
      <c r="A34" s="14">
        <v>23</v>
      </c>
      <c r="B34" s="66"/>
      <c r="C34" s="7" t="s">
        <v>112</v>
      </c>
      <c r="D34" s="5"/>
      <c r="E34" s="14" t="s">
        <v>6</v>
      </c>
      <c r="F34" s="14">
        <v>10</v>
      </c>
      <c r="G34" s="5"/>
      <c r="H34" s="5">
        <f t="shared" si="0"/>
        <v>0</v>
      </c>
    </row>
    <row r="35" spans="1:8" ht="45" x14ac:dyDescent="0.25">
      <c r="A35" s="14">
        <v>24</v>
      </c>
      <c r="B35" s="66"/>
      <c r="C35" s="7" t="s">
        <v>113</v>
      </c>
      <c r="D35" s="5"/>
      <c r="E35" s="14" t="s">
        <v>6</v>
      </c>
      <c r="F35" s="14">
        <v>20</v>
      </c>
      <c r="G35" s="5"/>
      <c r="H35" s="5">
        <f t="shared" si="0"/>
        <v>0</v>
      </c>
    </row>
    <row r="36" spans="1:8" ht="120" x14ac:dyDescent="0.25">
      <c r="A36" s="14">
        <v>25</v>
      </c>
      <c r="B36" s="67"/>
      <c r="C36" s="7" t="s">
        <v>17</v>
      </c>
      <c r="D36" s="5"/>
      <c r="E36" s="14" t="s">
        <v>18</v>
      </c>
      <c r="F36" s="14">
        <v>3</v>
      </c>
      <c r="G36" s="5"/>
      <c r="H36" s="5">
        <f t="shared" si="0"/>
        <v>0</v>
      </c>
    </row>
    <row r="37" spans="1:8" ht="120" x14ac:dyDescent="0.25">
      <c r="A37" s="14">
        <v>26</v>
      </c>
      <c r="B37" s="28" t="s">
        <v>189</v>
      </c>
      <c r="C37" s="8" t="s">
        <v>178</v>
      </c>
      <c r="D37" s="5"/>
      <c r="E37" s="14" t="s">
        <v>18</v>
      </c>
      <c r="F37" s="14">
        <v>3</v>
      </c>
      <c r="G37" s="5"/>
      <c r="H37" s="5">
        <f t="shared" si="0"/>
        <v>0</v>
      </c>
    </row>
    <row r="38" spans="1:8" x14ac:dyDescent="0.25">
      <c r="G38" s="45" t="s">
        <v>92</v>
      </c>
      <c r="H38" s="25">
        <f>SUM(H12:H37)</f>
        <v>0</v>
      </c>
    </row>
    <row r="40" spans="1:8" ht="15.75" x14ac:dyDescent="0.25">
      <c r="A40" s="53" t="s">
        <v>187</v>
      </c>
      <c r="B40" s="53"/>
      <c r="C40" s="53"/>
      <c r="D40" s="53"/>
      <c r="E40" s="53"/>
      <c r="F40" s="53"/>
      <c r="G40" s="53"/>
      <c r="H40" s="53"/>
    </row>
    <row r="42" spans="1:8" x14ac:dyDescent="0.25">
      <c r="A42" s="15"/>
      <c r="B42" s="15"/>
      <c r="C42" s="15"/>
      <c r="D42" s="15"/>
      <c r="E42" s="15"/>
      <c r="F42" s="15"/>
      <c r="G42" s="15"/>
      <c r="H42" s="15"/>
    </row>
  </sheetData>
  <mergeCells count="15">
    <mergeCell ref="A40:H40"/>
    <mergeCell ref="A9:A10"/>
    <mergeCell ref="A6:H6"/>
    <mergeCell ref="A7:H7"/>
    <mergeCell ref="D9:D10"/>
    <mergeCell ref="H9:H10"/>
    <mergeCell ref="G9:G10"/>
    <mergeCell ref="F9:F10"/>
    <mergeCell ref="E9:E10"/>
    <mergeCell ref="C9:C10"/>
    <mergeCell ref="B12:B15"/>
    <mergeCell ref="B16:B25"/>
    <mergeCell ref="B9:B10"/>
    <mergeCell ref="B32:B36"/>
    <mergeCell ref="B26:B31"/>
  </mergeCells>
  <phoneticPr fontId="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6"/>
  <sheetViews>
    <sheetView workbookViewId="0">
      <selection activeCell="C1" sqref="C1:C1048576"/>
    </sheetView>
  </sheetViews>
  <sheetFormatPr defaultRowHeight="15" x14ac:dyDescent="0.25"/>
  <cols>
    <col min="2" max="2" width="15.7109375" customWidth="1"/>
    <col min="3" max="4" width="40.7109375" customWidth="1"/>
    <col min="5" max="8" width="13.7109375" customWidth="1"/>
  </cols>
  <sheetData>
    <row r="1" spans="1:8" ht="15.75" x14ac:dyDescent="0.25">
      <c r="C1" t="s">
        <v>95</v>
      </c>
      <c r="H1" s="23" t="s">
        <v>180</v>
      </c>
    </row>
    <row r="2" spans="1:8" x14ac:dyDescent="0.25">
      <c r="E2" s="30"/>
      <c r="F2" s="30"/>
      <c r="G2" s="30"/>
      <c r="H2" s="24" t="s">
        <v>89</v>
      </c>
    </row>
    <row r="3" spans="1:8" x14ac:dyDescent="0.25">
      <c r="F3" s="30"/>
      <c r="G3" s="30"/>
      <c r="H3" s="24" t="s">
        <v>344</v>
      </c>
    </row>
    <row r="4" spans="1:8" x14ac:dyDescent="0.25">
      <c r="G4" s="30"/>
      <c r="H4" s="24" t="s">
        <v>345</v>
      </c>
    </row>
    <row r="5" spans="1:8" x14ac:dyDescent="0.25">
      <c r="H5" s="24" t="s">
        <v>88</v>
      </c>
    </row>
    <row r="6" spans="1:8" ht="18.75" x14ac:dyDescent="0.25">
      <c r="A6" s="56" t="s">
        <v>179</v>
      </c>
      <c r="B6" s="56"/>
      <c r="C6" s="56"/>
      <c r="D6" s="56"/>
      <c r="E6" s="56"/>
      <c r="F6" s="56"/>
      <c r="G6" s="56"/>
      <c r="H6" s="56"/>
    </row>
    <row r="7" spans="1:8" ht="15.75" x14ac:dyDescent="0.25">
      <c r="A7" s="57" t="s">
        <v>314</v>
      </c>
      <c r="B7" s="57"/>
      <c r="C7" s="57"/>
      <c r="D7" s="57"/>
      <c r="E7" s="57"/>
      <c r="F7" s="57"/>
      <c r="G7" s="57"/>
      <c r="H7" s="57"/>
    </row>
    <row r="8" spans="1:8" ht="15.75" customHeight="1" thickBot="1" x14ac:dyDescent="0.3">
      <c r="A8" s="15"/>
      <c r="C8" s="15"/>
      <c r="D8" s="15"/>
      <c r="E8" s="15"/>
      <c r="F8" s="15"/>
      <c r="G8" s="15"/>
      <c r="H8" s="15"/>
    </row>
    <row r="9" spans="1:8" ht="47.25" customHeight="1" x14ac:dyDescent="0.25">
      <c r="A9" s="54" t="s">
        <v>181</v>
      </c>
      <c r="B9" s="58" t="s">
        <v>0</v>
      </c>
      <c r="C9" s="58" t="s">
        <v>94</v>
      </c>
      <c r="D9" s="58" t="s">
        <v>90</v>
      </c>
      <c r="E9" s="58" t="s">
        <v>3</v>
      </c>
      <c r="F9" s="58" t="s">
        <v>186</v>
      </c>
      <c r="G9" s="58" t="s">
        <v>4</v>
      </c>
      <c r="H9" s="60" t="s">
        <v>5</v>
      </c>
    </row>
    <row r="10" spans="1:8" ht="47.25" customHeight="1" thickBot="1" x14ac:dyDescent="0.3">
      <c r="A10" s="68"/>
      <c r="B10" s="70"/>
      <c r="C10" s="59"/>
      <c r="D10" s="59"/>
      <c r="E10" s="70"/>
      <c r="F10" s="70"/>
      <c r="G10" s="70"/>
      <c r="H10" s="69"/>
    </row>
    <row r="11" spans="1:8" x14ac:dyDescent="0.25">
      <c r="A11" s="46">
        <v>1</v>
      </c>
      <c r="B11" s="46">
        <v>2</v>
      </c>
      <c r="C11" s="46">
        <v>3</v>
      </c>
      <c r="D11" s="46">
        <v>4</v>
      </c>
      <c r="E11" s="46">
        <v>5</v>
      </c>
      <c r="F11" s="46">
        <v>6</v>
      </c>
      <c r="G11" s="46">
        <v>7</v>
      </c>
      <c r="H11" s="46" t="s">
        <v>91</v>
      </c>
    </row>
    <row r="12" spans="1:8" ht="90" x14ac:dyDescent="0.25">
      <c r="A12" s="14">
        <v>1</v>
      </c>
      <c r="B12" s="62" t="s">
        <v>302</v>
      </c>
      <c r="C12" s="2" t="s">
        <v>303</v>
      </c>
      <c r="D12" s="35"/>
      <c r="E12" s="14" t="s">
        <v>6</v>
      </c>
      <c r="F12" s="14">
        <v>60</v>
      </c>
      <c r="G12" s="35"/>
      <c r="H12" s="35">
        <f>F12*G12</f>
        <v>0</v>
      </c>
    </row>
    <row r="13" spans="1:8" ht="62.25" customHeight="1" x14ac:dyDescent="0.25">
      <c r="A13" s="14">
        <v>2</v>
      </c>
      <c r="B13" s="63"/>
      <c r="C13" s="2" t="s">
        <v>304</v>
      </c>
      <c r="D13" s="35"/>
      <c r="E13" s="14" t="s">
        <v>6</v>
      </c>
      <c r="F13" s="14">
        <v>50</v>
      </c>
      <c r="G13" s="35"/>
      <c r="H13" s="35">
        <f t="shared" ref="H13:H20" si="0">F13*G13</f>
        <v>0</v>
      </c>
    </row>
    <row r="14" spans="1:8" ht="76.5" customHeight="1" x14ac:dyDescent="0.25">
      <c r="A14" s="14">
        <v>3</v>
      </c>
      <c r="B14" s="63"/>
      <c r="C14" s="2" t="s">
        <v>305</v>
      </c>
      <c r="D14" s="35"/>
      <c r="E14" s="14" t="s">
        <v>6</v>
      </c>
      <c r="F14" s="14">
        <v>20</v>
      </c>
      <c r="G14" s="35"/>
      <c r="H14" s="35">
        <f t="shared" si="0"/>
        <v>0</v>
      </c>
    </row>
    <row r="15" spans="1:8" ht="33.75" customHeight="1" x14ac:dyDescent="0.25">
      <c r="A15" s="14">
        <v>4</v>
      </c>
      <c r="B15" s="64"/>
      <c r="C15" s="2" t="s">
        <v>306</v>
      </c>
      <c r="D15" s="35"/>
      <c r="E15" s="14" t="s">
        <v>6</v>
      </c>
      <c r="F15" s="14">
        <v>10</v>
      </c>
      <c r="G15" s="35"/>
      <c r="H15" s="35">
        <f t="shared" si="0"/>
        <v>0</v>
      </c>
    </row>
    <row r="16" spans="1:8" ht="44.25" customHeight="1" x14ac:dyDescent="0.25">
      <c r="A16" s="14">
        <v>5</v>
      </c>
      <c r="B16" s="65" t="s">
        <v>307</v>
      </c>
      <c r="C16" s="2" t="s">
        <v>315</v>
      </c>
      <c r="D16" s="35"/>
      <c r="E16" s="14" t="s">
        <v>70</v>
      </c>
      <c r="F16" s="14">
        <v>10</v>
      </c>
      <c r="G16" s="35"/>
      <c r="H16" s="35">
        <f t="shared" si="0"/>
        <v>0</v>
      </c>
    </row>
    <row r="17" spans="1:8" ht="46.5" customHeight="1" x14ac:dyDescent="0.25">
      <c r="A17" s="14">
        <v>6</v>
      </c>
      <c r="B17" s="66"/>
      <c r="C17" s="2" t="s">
        <v>316</v>
      </c>
      <c r="D17" s="35"/>
      <c r="E17" s="14" t="s">
        <v>70</v>
      </c>
      <c r="F17" s="14">
        <v>2</v>
      </c>
      <c r="G17" s="35"/>
      <c r="H17" s="35">
        <f t="shared" si="0"/>
        <v>0</v>
      </c>
    </row>
    <row r="18" spans="1:8" ht="33.75" customHeight="1" x14ac:dyDescent="0.25">
      <c r="A18" s="14">
        <v>7</v>
      </c>
      <c r="B18" s="66"/>
      <c r="C18" s="2" t="s">
        <v>308</v>
      </c>
      <c r="D18" s="35"/>
      <c r="E18" s="14" t="s">
        <v>70</v>
      </c>
      <c r="F18" s="14">
        <v>2</v>
      </c>
      <c r="G18" s="35"/>
      <c r="H18" s="35">
        <f t="shared" si="0"/>
        <v>0</v>
      </c>
    </row>
    <row r="19" spans="1:8" ht="51" customHeight="1" x14ac:dyDescent="0.25">
      <c r="A19" s="14">
        <v>8</v>
      </c>
      <c r="B19" s="66"/>
      <c r="C19" s="2" t="s">
        <v>309</v>
      </c>
      <c r="D19" s="35"/>
      <c r="E19" s="14" t="s">
        <v>6</v>
      </c>
      <c r="F19" s="14">
        <v>15</v>
      </c>
      <c r="G19" s="35"/>
      <c r="H19" s="35">
        <f t="shared" si="0"/>
        <v>0</v>
      </c>
    </row>
    <row r="20" spans="1:8" ht="38.25" customHeight="1" x14ac:dyDescent="0.25">
      <c r="A20" s="14">
        <v>9</v>
      </c>
      <c r="B20" s="67"/>
      <c r="C20" s="2" t="s">
        <v>310</v>
      </c>
      <c r="D20" s="35"/>
      <c r="E20" s="14" t="s">
        <v>6</v>
      </c>
      <c r="F20" s="14">
        <v>15</v>
      </c>
      <c r="G20" s="35"/>
      <c r="H20" s="35">
        <f t="shared" si="0"/>
        <v>0</v>
      </c>
    </row>
    <row r="21" spans="1:8" x14ac:dyDescent="0.25">
      <c r="A21" s="29"/>
      <c r="B21" s="29"/>
      <c r="C21" s="9"/>
      <c r="D21" s="29"/>
      <c r="E21" s="29"/>
      <c r="F21" s="29"/>
      <c r="G21" s="45" t="s">
        <v>92</v>
      </c>
      <c r="H21" s="41">
        <f>SUM(H12:H20)</f>
        <v>0</v>
      </c>
    </row>
    <row r="22" spans="1:8" x14ac:dyDescent="0.25">
      <c r="C22" s="1"/>
    </row>
    <row r="24" spans="1:8" ht="15.75" x14ac:dyDescent="0.25">
      <c r="A24" s="53" t="s">
        <v>188</v>
      </c>
      <c r="B24" s="53"/>
      <c r="C24" s="53"/>
      <c r="D24" s="53"/>
      <c r="E24" s="53"/>
      <c r="F24" s="53"/>
      <c r="G24" s="53"/>
      <c r="H24" s="53"/>
    </row>
    <row r="26" spans="1:8" x14ac:dyDescent="0.25">
      <c r="A26" s="15"/>
      <c r="B26" s="15"/>
      <c r="C26" s="15"/>
      <c r="D26" s="15"/>
      <c r="E26" s="15"/>
      <c r="F26" s="15"/>
      <c r="G26" s="15"/>
      <c r="H26" s="15"/>
    </row>
  </sheetData>
  <mergeCells count="13">
    <mergeCell ref="A24:H24"/>
    <mergeCell ref="A6:H6"/>
    <mergeCell ref="A7:H7"/>
    <mergeCell ref="A9:A10"/>
    <mergeCell ref="B9:B10"/>
    <mergeCell ref="C9:C10"/>
    <mergeCell ref="D9:D10"/>
    <mergeCell ref="E9:E10"/>
    <mergeCell ref="F9:F10"/>
    <mergeCell ref="G9:G10"/>
    <mergeCell ref="H9:H10"/>
    <mergeCell ref="B12:B15"/>
    <mergeCell ref="B16:B20"/>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workbookViewId="0">
      <selection activeCell="H4" sqref="H4"/>
    </sheetView>
  </sheetViews>
  <sheetFormatPr defaultRowHeight="15" x14ac:dyDescent="0.25"/>
  <cols>
    <col min="2" max="2" width="13.28515625" customWidth="1"/>
    <col min="3" max="4" width="40.7109375" customWidth="1"/>
    <col min="5" max="8" width="13.7109375" customWidth="1"/>
  </cols>
  <sheetData>
    <row r="1" spans="1:8" ht="15.75" x14ac:dyDescent="0.25">
      <c r="H1" s="23" t="s">
        <v>180</v>
      </c>
    </row>
    <row r="2" spans="1:8" x14ac:dyDescent="0.25">
      <c r="E2" s="30"/>
      <c r="F2" s="30"/>
      <c r="G2" s="30"/>
      <c r="H2" s="24" t="s">
        <v>89</v>
      </c>
    </row>
    <row r="3" spans="1:8" x14ac:dyDescent="0.25">
      <c r="F3" s="30"/>
      <c r="G3" s="30"/>
      <c r="H3" s="24" t="s">
        <v>344</v>
      </c>
    </row>
    <row r="4" spans="1:8" x14ac:dyDescent="0.25">
      <c r="G4" s="30"/>
      <c r="H4" s="24" t="s">
        <v>345</v>
      </c>
    </row>
    <row r="5" spans="1:8" x14ac:dyDescent="0.25">
      <c r="H5" s="24" t="s">
        <v>88</v>
      </c>
    </row>
    <row r="6" spans="1:8" ht="18.75" x14ac:dyDescent="0.25">
      <c r="A6" s="56" t="s">
        <v>179</v>
      </c>
      <c r="B6" s="56"/>
      <c r="C6" s="56"/>
      <c r="D6" s="56"/>
      <c r="E6" s="56"/>
      <c r="F6" s="56"/>
      <c r="G6" s="56"/>
      <c r="H6" s="56"/>
    </row>
    <row r="7" spans="1:8" ht="15.75" x14ac:dyDescent="0.25">
      <c r="A7" s="57" t="s">
        <v>183</v>
      </c>
      <c r="B7" s="57"/>
      <c r="C7" s="57"/>
      <c r="D7" s="57"/>
      <c r="E7" s="57"/>
      <c r="F7" s="57"/>
      <c r="G7" s="57"/>
      <c r="H7" s="57"/>
    </row>
    <row r="8" spans="1:8" ht="15.75" thickBot="1" x14ac:dyDescent="0.3">
      <c r="A8" s="15"/>
      <c r="B8" s="15"/>
      <c r="C8" s="15"/>
      <c r="D8" s="15"/>
      <c r="E8" s="15"/>
      <c r="F8" s="15"/>
      <c r="G8" s="15"/>
      <c r="H8" s="15"/>
    </row>
    <row r="9" spans="1:8" ht="49.5" customHeight="1" x14ac:dyDescent="0.25">
      <c r="A9" s="54" t="s">
        <v>181</v>
      </c>
      <c r="B9" s="58" t="s">
        <v>0</v>
      </c>
      <c r="C9" s="58" t="s">
        <v>94</v>
      </c>
      <c r="D9" s="58" t="s">
        <v>90</v>
      </c>
      <c r="E9" s="58" t="s">
        <v>3</v>
      </c>
      <c r="F9" s="58" t="s">
        <v>186</v>
      </c>
      <c r="G9" s="58" t="s">
        <v>4</v>
      </c>
      <c r="H9" s="60" t="s">
        <v>5</v>
      </c>
    </row>
    <row r="10" spans="1:8" ht="49.5" customHeight="1" thickBot="1" x14ac:dyDescent="0.3">
      <c r="A10" s="55"/>
      <c r="B10" s="59"/>
      <c r="C10" s="59"/>
      <c r="D10" s="59"/>
      <c r="E10" s="59"/>
      <c r="F10" s="59"/>
      <c r="G10" s="59"/>
      <c r="H10" s="61"/>
    </row>
    <row r="11" spans="1:8" x14ac:dyDescent="0.25">
      <c r="A11" s="31">
        <v>1</v>
      </c>
      <c r="B11" s="32">
        <v>2</v>
      </c>
      <c r="C11" s="33">
        <v>3</v>
      </c>
      <c r="D11" s="32">
        <v>4</v>
      </c>
      <c r="E11" s="32">
        <v>5</v>
      </c>
      <c r="F11" s="32">
        <v>6</v>
      </c>
      <c r="G11" s="32">
        <v>7</v>
      </c>
      <c r="H11" s="34" t="s">
        <v>91</v>
      </c>
    </row>
    <row r="12" spans="1:8" ht="45" x14ac:dyDescent="0.25">
      <c r="A12" s="14">
        <v>1</v>
      </c>
      <c r="B12" s="65" t="s">
        <v>19</v>
      </c>
      <c r="C12" s="2" t="s">
        <v>337</v>
      </c>
      <c r="D12" s="35"/>
      <c r="E12" s="14" t="s">
        <v>6</v>
      </c>
      <c r="F12" s="14">
        <v>200</v>
      </c>
      <c r="G12" s="35"/>
      <c r="H12" s="35">
        <f>F12*G12</f>
        <v>0</v>
      </c>
    </row>
    <row r="13" spans="1:8" ht="90" x14ac:dyDescent="0.25">
      <c r="A13" s="14">
        <v>2</v>
      </c>
      <c r="B13" s="66"/>
      <c r="C13" s="2" t="s">
        <v>87</v>
      </c>
      <c r="D13" s="35"/>
      <c r="E13" s="14" t="s">
        <v>6</v>
      </c>
      <c r="F13" s="14">
        <v>6</v>
      </c>
      <c r="G13" s="35"/>
      <c r="H13" s="35">
        <f t="shared" ref="H13:H30" si="0">F13*G13</f>
        <v>0</v>
      </c>
    </row>
    <row r="14" spans="1:8" ht="30" x14ac:dyDescent="0.25">
      <c r="A14" s="14">
        <v>3</v>
      </c>
      <c r="B14" s="66"/>
      <c r="C14" s="2" t="s">
        <v>20</v>
      </c>
      <c r="D14" s="35"/>
      <c r="E14" s="14" t="s">
        <v>6</v>
      </c>
      <c r="F14" s="14">
        <v>6</v>
      </c>
      <c r="G14" s="35"/>
      <c r="H14" s="35">
        <f t="shared" si="0"/>
        <v>0</v>
      </c>
    </row>
    <row r="15" spans="1:8" ht="60" x14ac:dyDescent="0.25">
      <c r="A15" s="14">
        <v>4</v>
      </c>
      <c r="B15" s="66"/>
      <c r="C15" s="2" t="s">
        <v>339</v>
      </c>
      <c r="D15" s="35"/>
      <c r="E15" s="14" t="s">
        <v>6</v>
      </c>
      <c r="F15" s="14">
        <v>100</v>
      </c>
      <c r="G15" s="35"/>
      <c r="H15" s="35">
        <f t="shared" si="0"/>
        <v>0</v>
      </c>
    </row>
    <row r="16" spans="1:8" ht="60" x14ac:dyDescent="0.25">
      <c r="A16" s="14">
        <v>5</v>
      </c>
      <c r="B16" s="67"/>
      <c r="C16" s="2" t="s">
        <v>338</v>
      </c>
      <c r="D16" s="35"/>
      <c r="E16" s="14" t="s">
        <v>6</v>
      </c>
      <c r="F16" s="14">
        <v>100</v>
      </c>
      <c r="G16" s="35"/>
      <c r="H16" s="35">
        <f t="shared" si="0"/>
        <v>0</v>
      </c>
    </row>
    <row r="17" spans="1:8" ht="75" x14ac:dyDescent="0.25">
      <c r="A17" s="14">
        <v>6</v>
      </c>
      <c r="B17" s="22" t="s">
        <v>21</v>
      </c>
      <c r="C17" s="2" t="s">
        <v>114</v>
      </c>
      <c r="D17" s="35"/>
      <c r="E17" s="14" t="s">
        <v>6</v>
      </c>
      <c r="F17" s="14">
        <v>15</v>
      </c>
      <c r="G17" s="35"/>
      <c r="H17" s="35">
        <f t="shared" si="0"/>
        <v>0</v>
      </c>
    </row>
    <row r="18" spans="1:8" ht="42.75" x14ac:dyDescent="0.25">
      <c r="A18" s="14">
        <v>7</v>
      </c>
      <c r="B18" s="22" t="s">
        <v>22</v>
      </c>
      <c r="C18" s="10" t="s">
        <v>115</v>
      </c>
      <c r="D18" s="35"/>
      <c r="E18" s="14" t="s">
        <v>6</v>
      </c>
      <c r="F18" s="14">
        <v>160</v>
      </c>
      <c r="G18" s="35"/>
      <c r="H18" s="35">
        <f t="shared" si="0"/>
        <v>0</v>
      </c>
    </row>
    <row r="19" spans="1:8" ht="45" x14ac:dyDescent="0.25">
      <c r="A19" s="14">
        <v>8</v>
      </c>
      <c r="B19" s="65" t="s">
        <v>190</v>
      </c>
      <c r="C19" s="2" t="s">
        <v>193</v>
      </c>
      <c r="D19" s="35"/>
      <c r="E19" s="14" t="s">
        <v>6</v>
      </c>
      <c r="F19" s="14">
        <v>30</v>
      </c>
      <c r="G19" s="35"/>
      <c r="H19" s="35">
        <f t="shared" si="0"/>
        <v>0</v>
      </c>
    </row>
    <row r="20" spans="1:8" ht="45" x14ac:dyDescent="0.25">
      <c r="A20" s="14">
        <v>9</v>
      </c>
      <c r="B20" s="66"/>
      <c r="C20" s="1" t="s">
        <v>192</v>
      </c>
      <c r="D20" s="35"/>
      <c r="E20" s="14" t="s">
        <v>6</v>
      </c>
      <c r="F20" s="14">
        <v>30</v>
      </c>
      <c r="G20" s="35"/>
      <c r="H20" s="35">
        <f t="shared" si="0"/>
        <v>0</v>
      </c>
    </row>
    <row r="21" spans="1:8" ht="45" x14ac:dyDescent="0.25">
      <c r="A21" s="14">
        <v>10</v>
      </c>
      <c r="B21" s="67"/>
      <c r="C21" s="8" t="s">
        <v>194</v>
      </c>
      <c r="D21" s="35"/>
      <c r="E21" s="14" t="s">
        <v>6</v>
      </c>
      <c r="F21" s="14">
        <v>20</v>
      </c>
      <c r="G21" s="35"/>
      <c r="H21" s="35">
        <f t="shared" si="0"/>
        <v>0</v>
      </c>
    </row>
    <row r="22" spans="1:8" ht="75" x14ac:dyDescent="0.25">
      <c r="A22" s="14">
        <v>11</v>
      </c>
      <c r="B22" s="49" t="s">
        <v>23</v>
      </c>
      <c r="C22" s="2" t="s">
        <v>24</v>
      </c>
      <c r="D22" s="35"/>
      <c r="E22" s="14" t="s">
        <v>6</v>
      </c>
      <c r="F22" s="14">
        <v>10</v>
      </c>
      <c r="G22" s="35"/>
      <c r="H22" s="35">
        <f t="shared" si="0"/>
        <v>0</v>
      </c>
    </row>
    <row r="23" spans="1:8" x14ac:dyDescent="0.25">
      <c r="A23" s="14">
        <v>12</v>
      </c>
      <c r="B23" s="62" t="s">
        <v>28</v>
      </c>
      <c r="C23" s="2" t="s">
        <v>25</v>
      </c>
      <c r="D23" s="35"/>
      <c r="E23" s="14" t="s">
        <v>6</v>
      </c>
      <c r="F23" s="14">
        <v>20</v>
      </c>
      <c r="G23" s="35"/>
      <c r="H23" s="35">
        <f t="shared" si="0"/>
        <v>0</v>
      </c>
    </row>
    <row r="24" spans="1:8" x14ac:dyDescent="0.25">
      <c r="A24" s="14">
        <v>13</v>
      </c>
      <c r="B24" s="63"/>
      <c r="C24" s="36" t="s">
        <v>26</v>
      </c>
      <c r="D24" s="35"/>
      <c r="E24" s="14" t="s">
        <v>6</v>
      </c>
      <c r="F24" s="14">
        <v>20</v>
      </c>
      <c r="G24" s="35"/>
      <c r="H24" s="35">
        <f t="shared" si="0"/>
        <v>0</v>
      </c>
    </row>
    <row r="25" spans="1:8" x14ac:dyDescent="0.25">
      <c r="A25" s="14">
        <v>14</v>
      </c>
      <c r="B25" s="63"/>
      <c r="C25" s="2" t="s">
        <v>27</v>
      </c>
      <c r="D25" s="37"/>
      <c r="E25" s="14" t="s">
        <v>6</v>
      </c>
      <c r="F25" s="14">
        <v>20</v>
      </c>
      <c r="G25" s="35"/>
      <c r="H25" s="35">
        <f t="shared" si="0"/>
        <v>0</v>
      </c>
    </row>
    <row r="26" spans="1:8" ht="30" x14ac:dyDescent="0.25">
      <c r="A26" s="14">
        <v>15</v>
      </c>
      <c r="B26" s="63"/>
      <c r="C26" s="38" t="s">
        <v>116</v>
      </c>
      <c r="D26" s="35"/>
      <c r="E26" s="14" t="s">
        <v>6</v>
      </c>
      <c r="F26" s="14">
        <v>15</v>
      </c>
      <c r="G26" s="35"/>
      <c r="H26" s="35">
        <f t="shared" si="0"/>
        <v>0</v>
      </c>
    </row>
    <row r="27" spans="1:8" x14ac:dyDescent="0.25">
      <c r="A27" s="14">
        <v>16</v>
      </c>
      <c r="B27" s="64"/>
      <c r="C27" s="38" t="s">
        <v>117</v>
      </c>
      <c r="D27" s="35"/>
      <c r="E27" s="14" t="s">
        <v>6</v>
      </c>
      <c r="F27" s="14">
        <v>15</v>
      </c>
      <c r="G27" s="35"/>
      <c r="H27" s="35">
        <f t="shared" si="0"/>
        <v>0</v>
      </c>
    </row>
    <row r="28" spans="1:8" ht="30" x14ac:dyDescent="0.25">
      <c r="A28" s="14">
        <v>17</v>
      </c>
      <c r="B28" s="22" t="s">
        <v>30</v>
      </c>
      <c r="C28" s="2" t="s">
        <v>118</v>
      </c>
      <c r="D28" s="35"/>
      <c r="E28" s="14" t="s">
        <v>12</v>
      </c>
      <c r="F28" s="14">
        <v>20</v>
      </c>
      <c r="G28" s="35"/>
      <c r="H28" s="35">
        <f t="shared" si="0"/>
        <v>0</v>
      </c>
    </row>
    <row r="29" spans="1:8" ht="41.25" customHeight="1" x14ac:dyDescent="0.25">
      <c r="A29" s="14">
        <v>18</v>
      </c>
      <c r="B29" s="47"/>
      <c r="C29" s="2" t="s">
        <v>191</v>
      </c>
      <c r="D29" s="35"/>
      <c r="E29" s="14" t="s">
        <v>12</v>
      </c>
      <c r="F29" s="14">
        <v>20</v>
      </c>
      <c r="G29" s="35"/>
      <c r="H29" s="35">
        <f t="shared" si="0"/>
        <v>0</v>
      </c>
    </row>
    <row r="30" spans="1:8" ht="30" x14ac:dyDescent="0.25">
      <c r="A30" s="14">
        <v>19</v>
      </c>
      <c r="B30" s="22" t="s">
        <v>31</v>
      </c>
      <c r="C30" s="2" t="s">
        <v>29</v>
      </c>
      <c r="D30" s="35"/>
      <c r="E30" s="14" t="s">
        <v>12</v>
      </c>
      <c r="F30" s="14">
        <v>15</v>
      </c>
      <c r="G30" s="35"/>
      <c r="H30" s="35">
        <f t="shared" si="0"/>
        <v>0</v>
      </c>
    </row>
    <row r="31" spans="1:8" ht="15.75" x14ac:dyDescent="0.25">
      <c r="A31" s="29"/>
      <c r="B31" s="29" t="s">
        <v>95</v>
      </c>
      <c r="C31" s="29"/>
      <c r="D31" s="29"/>
      <c r="E31" s="29"/>
      <c r="F31" s="29"/>
      <c r="G31" s="45" t="s">
        <v>93</v>
      </c>
      <c r="H31" s="39">
        <f>SUM(H12:H30)</f>
        <v>0</v>
      </c>
    </row>
    <row r="32" spans="1:8" x14ac:dyDescent="0.25">
      <c r="C32" s="1"/>
    </row>
    <row r="34" spans="1:8" ht="15.75" x14ac:dyDescent="0.25">
      <c r="A34" s="53" t="s">
        <v>187</v>
      </c>
      <c r="B34" s="53"/>
      <c r="C34" s="53"/>
      <c r="D34" s="53"/>
      <c r="E34" s="53"/>
      <c r="F34" s="53"/>
      <c r="G34" s="53"/>
      <c r="H34" s="53"/>
    </row>
    <row r="36" spans="1:8" x14ac:dyDescent="0.25">
      <c r="A36" s="15"/>
      <c r="B36" s="15"/>
      <c r="C36" s="15"/>
      <c r="D36" s="15"/>
      <c r="E36" s="15"/>
      <c r="F36" s="15"/>
      <c r="G36" s="15"/>
      <c r="H36" s="15"/>
    </row>
  </sheetData>
  <mergeCells count="14">
    <mergeCell ref="A34:H34"/>
    <mergeCell ref="A9:A10"/>
    <mergeCell ref="D9:D10"/>
    <mergeCell ref="B19:B21"/>
    <mergeCell ref="B23:B27"/>
    <mergeCell ref="B12:B16"/>
    <mergeCell ref="A6:H6"/>
    <mergeCell ref="A7:H7"/>
    <mergeCell ref="H9:H10"/>
    <mergeCell ref="G9:G10"/>
    <mergeCell ref="F9:F10"/>
    <mergeCell ref="E9:E10"/>
    <mergeCell ref="C9:C10"/>
    <mergeCell ref="B9:B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workbookViewId="0">
      <selection activeCell="H4" sqref="H4"/>
    </sheetView>
  </sheetViews>
  <sheetFormatPr defaultRowHeight="15" x14ac:dyDescent="0.25"/>
  <cols>
    <col min="2" max="2" width="13.42578125" customWidth="1"/>
    <col min="3" max="4" width="40.7109375" customWidth="1"/>
    <col min="5" max="8" width="13.7109375" customWidth="1"/>
  </cols>
  <sheetData>
    <row r="1" spans="1:8" ht="15.75" x14ac:dyDescent="0.25">
      <c r="H1" s="23" t="s">
        <v>180</v>
      </c>
    </row>
    <row r="2" spans="1:8" x14ac:dyDescent="0.25">
      <c r="E2" s="30"/>
      <c r="F2" s="30"/>
      <c r="G2" s="30"/>
      <c r="H2" s="24" t="s">
        <v>89</v>
      </c>
    </row>
    <row r="3" spans="1:8" x14ac:dyDescent="0.25">
      <c r="F3" s="30"/>
      <c r="G3" s="30"/>
      <c r="H3" s="24" t="s">
        <v>344</v>
      </c>
    </row>
    <row r="4" spans="1:8" x14ac:dyDescent="0.25">
      <c r="G4" s="30"/>
      <c r="H4" s="24" t="s">
        <v>345</v>
      </c>
    </row>
    <row r="5" spans="1:8" x14ac:dyDescent="0.25">
      <c r="H5" s="24" t="s">
        <v>88</v>
      </c>
    </row>
    <row r="6" spans="1:8" ht="18.75" x14ac:dyDescent="0.25">
      <c r="A6" s="56" t="s">
        <v>179</v>
      </c>
      <c r="B6" s="56"/>
      <c r="C6" s="56"/>
      <c r="D6" s="56"/>
      <c r="E6" s="56"/>
      <c r="F6" s="56"/>
      <c r="G6" s="56"/>
      <c r="H6" s="56"/>
    </row>
    <row r="7" spans="1:8" ht="15.75" x14ac:dyDescent="0.25">
      <c r="A7" s="57" t="s">
        <v>184</v>
      </c>
      <c r="B7" s="57"/>
      <c r="C7" s="57"/>
      <c r="D7" s="57"/>
      <c r="E7" s="57"/>
      <c r="F7" s="57"/>
      <c r="G7" s="57"/>
      <c r="H7" s="57"/>
    </row>
    <row r="8" spans="1:8" ht="15.75" thickBot="1" x14ac:dyDescent="0.3"/>
    <row r="9" spans="1:8" ht="51" customHeight="1" x14ac:dyDescent="0.25">
      <c r="A9" s="54" t="s">
        <v>181</v>
      </c>
      <c r="B9" s="58" t="s">
        <v>0</v>
      </c>
      <c r="C9" s="58" t="s">
        <v>94</v>
      </c>
      <c r="D9" s="58" t="s">
        <v>90</v>
      </c>
      <c r="E9" s="58" t="s">
        <v>3</v>
      </c>
      <c r="F9" s="58" t="s">
        <v>186</v>
      </c>
      <c r="G9" s="58" t="s">
        <v>4</v>
      </c>
      <c r="H9" s="60" t="s">
        <v>5</v>
      </c>
    </row>
    <row r="10" spans="1:8" ht="51" customHeight="1" thickBot="1" x14ac:dyDescent="0.3">
      <c r="A10" s="55"/>
      <c r="B10" s="59"/>
      <c r="C10" s="59"/>
      <c r="D10" s="59"/>
      <c r="E10" s="59"/>
      <c r="F10" s="59"/>
      <c r="G10" s="59"/>
      <c r="H10" s="61"/>
    </row>
    <row r="11" spans="1:8" x14ac:dyDescent="0.25">
      <c r="A11" s="31">
        <v>1</v>
      </c>
      <c r="B11" s="32">
        <v>2</v>
      </c>
      <c r="C11" s="40">
        <v>3</v>
      </c>
      <c r="D11" s="32">
        <v>4</v>
      </c>
      <c r="E11" s="32">
        <v>5</v>
      </c>
      <c r="F11" s="32">
        <v>6</v>
      </c>
      <c r="G11" s="32">
        <v>7</v>
      </c>
      <c r="H11" s="34" t="s">
        <v>91</v>
      </c>
    </row>
    <row r="12" spans="1:8" ht="30" x14ac:dyDescent="0.25">
      <c r="A12" s="14">
        <v>1</v>
      </c>
      <c r="B12" s="65" t="s">
        <v>32</v>
      </c>
      <c r="C12" s="2" t="s">
        <v>33</v>
      </c>
      <c r="D12" s="35"/>
      <c r="E12" s="14" t="s">
        <v>6</v>
      </c>
      <c r="F12" s="14">
        <v>9</v>
      </c>
      <c r="G12" s="35"/>
      <c r="H12" s="35">
        <f>F12*G12</f>
        <v>0</v>
      </c>
    </row>
    <row r="13" spans="1:8" ht="30" x14ac:dyDescent="0.25">
      <c r="A13" s="14">
        <v>2</v>
      </c>
      <c r="B13" s="66"/>
      <c r="C13" s="2" t="s">
        <v>119</v>
      </c>
      <c r="D13" s="35"/>
      <c r="E13" s="14" t="s">
        <v>6</v>
      </c>
      <c r="F13" s="14">
        <v>12</v>
      </c>
      <c r="G13" s="35"/>
      <c r="H13" s="35">
        <f t="shared" ref="H13:H42" si="0">F13*G13</f>
        <v>0</v>
      </c>
    </row>
    <row r="14" spans="1:8" ht="30" x14ac:dyDescent="0.25">
      <c r="A14" s="14">
        <v>3</v>
      </c>
      <c r="B14" s="66"/>
      <c r="C14" s="2" t="s">
        <v>120</v>
      </c>
      <c r="D14" s="35"/>
      <c r="E14" s="14" t="s">
        <v>12</v>
      </c>
      <c r="F14" s="14">
        <v>2</v>
      </c>
      <c r="G14" s="35"/>
      <c r="H14" s="35">
        <f t="shared" si="0"/>
        <v>0</v>
      </c>
    </row>
    <row r="15" spans="1:8" ht="30" x14ac:dyDescent="0.25">
      <c r="A15" s="14">
        <v>4</v>
      </c>
      <c r="B15" s="66"/>
      <c r="C15" s="2" t="s">
        <v>121</v>
      </c>
      <c r="D15" s="35"/>
      <c r="E15" s="14" t="s">
        <v>12</v>
      </c>
      <c r="F15" s="14">
        <v>1</v>
      </c>
      <c r="G15" s="35"/>
      <c r="H15" s="35">
        <f t="shared" si="0"/>
        <v>0</v>
      </c>
    </row>
    <row r="16" spans="1:8" ht="30" x14ac:dyDescent="0.25">
      <c r="A16" s="14">
        <v>5</v>
      </c>
      <c r="B16" s="66"/>
      <c r="C16" s="2" t="s">
        <v>122</v>
      </c>
      <c r="D16" s="35"/>
      <c r="E16" s="14" t="s">
        <v>12</v>
      </c>
      <c r="F16" s="14">
        <v>1</v>
      </c>
      <c r="G16" s="35"/>
      <c r="H16" s="35">
        <f t="shared" si="0"/>
        <v>0</v>
      </c>
    </row>
    <row r="17" spans="1:15" ht="30" x14ac:dyDescent="0.25">
      <c r="A17" s="14">
        <v>6</v>
      </c>
      <c r="B17" s="67"/>
      <c r="C17" s="2" t="s">
        <v>123</v>
      </c>
      <c r="D17" s="35"/>
      <c r="E17" s="14" t="s">
        <v>12</v>
      </c>
      <c r="F17" s="14">
        <v>1</v>
      </c>
      <c r="G17" s="35"/>
      <c r="H17" s="35">
        <f t="shared" si="0"/>
        <v>0</v>
      </c>
    </row>
    <row r="18" spans="1:15" x14ac:dyDescent="0.25">
      <c r="A18" s="14">
        <v>7</v>
      </c>
      <c r="B18" s="20" t="s">
        <v>34</v>
      </c>
      <c r="C18" s="2" t="s">
        <v>35</v>
      </c>
      <c r="D18" s="35"/>
      <c r="E18" s="14" t="s">
        <v>6</v>
      </c>
      <c r="F18" s="14">
        <v>10</v>
      </c>
      <c r="G18" s="35"/>
      <c r="H18" s="35">
        <f t="shared" si="0"/>
        <v>0</v>
      </c>
    </row>
    <row r="19" spans="1:15" ht="30" customHeight="1" x14ac:dyDescent="0.25">
      <c r="A19" s="14">
        <v>8</v>
      </c>
      <c r="B19" s="65" t="s">
        <v>36</v>
      </c>
      <c r="C19" s="2" t="s">
        <v>124</v>
      </c>
      <c r="D19" s="35"/>
      <c r="E19" s="14" t="s">
        <v>6</v>
      </c>
      <c r="F19" s="14">
        <v>8</v>
      </c>
      <c r="G19" s="35"/>
      <c r="H19" s="35">
        <f t="shared" si="0"/>
        <v>0</v>
      </c>
    </row>
    <row r="20" spans="1:15" ht="30" x14ac:dyDescent="0.25">
      <c r="A20" s="14">
        <v>9</v>
      </c>
      <c r="B20" s="66"/>
      <c r="C20" s="2" t="s">
        <v>37</v>
      </c>
      <c r="D20" s="35"/>
      <c r="E20" s="14" t="s">
        <v>6</v>
      </c>
      <c r="F20" s="14">
        <v>6</v>
      </c>
      <c r="G20" s="35"/>
      <c r="H20" s="35">
        <f t="shared" si="0"/>
        <v>0</v>
      </c>
    </row>
    <row r="21" spans="1:15" ht="30" x14ac:dyDescent="0.25">
      <c r="A21" s="14">
        <v>10</v>
      </c>
      <c r="B21" s="66"/>
      <c r="C21" s="2" t="s">
        <v>39</v>
      </c>
      <c r="D21" s="35"/>
      <c r="E21" s="14" t="s">
        <v>6</v>
      </c>
      <c r="F21" s="14">
        <v>4</v>
      </c>
      <c r="G21" s="35"/>
      <c r="H21" s="35">
        <f t="shared" si="0"/>
        <v>0</v>
      </c>
    </row>
    <row r="22" spans="1:15" ht="30" x14ac:dyDescent="0.25">
      <c r="A22" s="14">
        <v>11</v>
      </c>
      <c r="B22" s="66"/>
      <c r="C22" s="2" t="s">
        <v>38</v>
      </c>
      <c r="D22" s="35"/>
      <c r="E22" s="14" t="s">
        <v>6</v>
      </c>
      <c r="F22" s="14">
        <v>4</v>
      </c>
      <c r="G22" s="35"/>
      <c r="H22" s="35">
        <f t="shared" si="0"/>
        <v>0</v>
      </c>
    </row>
    <row r="23" spans="1:15" ht="30" x14ac:dyDescent="0.25">
      <c r="A23" s="14">
        <v>12</v>
      </c>
      <c r="B23" s="66"/>
      <c r="C23" s="2" t="s">
        <v>177</v>
      </c>
      <c r="D23" s="35"/>
      <c r="E23" s="14" t="s">
        <v>6</v>
      </c>
      <c r="F23" s="14">
        <v>2</v>
      </c>
      <c r="G23" s="35"/>
      <c r="H23" s="35">
        <f t="shared" si="0"/>
        <v>0</v>
      </c>
    </row>
    <row r="24" spans="1:15" ht="45" x14ac:dyDescent="0.25">
      <c r="A24" s="14">
        <v>13</v>
      </c>
      <c r="B24" s="66"/>
      <c r="C24" s="2" t="s">
        <v>125</v>
      </c>
      <c r="D24" s="2"/>
      <c r="E24" s="14" t="s">
        <v>6</v>
      </c>
      <c r="F24" s="14">
        <v>10</v>
      </c>
      <c r="G24" s="35"/>
      <c r="H24" s="35">
        <f t="shared" si="0"/>
        <v>0</v>
      </c>
    </row>
    <row r="25" spans="1:15" x14ac:dyDescent="0.25">
      <c r="A25" s="14">
        <v>14</v>
      </c>
      <c r="B25" s="67"/>
      <c r="C25" s="2" t="s">
        <v>126</v>
      </c>
      <c r="D25" s="35"/>
      <c r="E25" s="14" t="s">
        <v>15</v>
      </c>
      <c r="F25" s="14">
        <v>10</v>
      </c>
      <c r="G25" s="35"/>
      <c r="H25" s="35">
        <f t="shared" si="0"/>
        <v>0</v>
      </c>
    </row>
    <row r="26" spans="1:15" x14ac:dyDescent="0.25">
      <c r="A26" s="14">
        <v>15</v>
      </c>
      <c r="B26" s="62" t="s">
        <v>42</v>
      </c>
      <c r="C26" s="2" t="s">
        <v>41</v>
      </c>
      <c r="D26" s="35"/>
      <c r="E26" s="14" t="s">
        <v>6</v>
      </c>
      <c r="F26" s="14">
        <v>50</v>
      </c>
      <c r="G26" s="35"/>
      <c r="H26" s="35">
        <f t="shared" si="0"/>
        <v>0</v>
      </c>
    </row>
    <row r="27" spans="1:15" x14ac:dyDescent="0.25">
      <c r="A27" s="14">
        <v>16</v>
      </c>
      <c r="B27" s="64"/>
      <c r="C27" s="2" t="s">
        <v>40</v>
      </c>
      <c r="D27" s="35"/>
      <c r="E27" s="14" t="s">
        <v>6</v>
      </c>
      <c r="F27" s="14">
        <v>50</v>
      </c>
      <c r="G27" s="35"/>
      <c r="H27" s="35">
        <f t="shared" si="0"/>
        <v>0</v>
      </c>
    </row>
    <row r="28" spans="1:15" ht="45" x14ac:dyDescent="0.25">
      <c r="A28" s="14">
        <v>17</v>
      </c>
      <c r="B28" s="62" t="s">
        <v>43</v>
      </c>
      <c r="C28" s="2" t="s">
        <v>127</v>
      </c>
      <c r="D28" s="35"/>
      <c r="E28" s="14" t="s">
        <v>12</v>
      </c>
      <c r="F28" s="14">
        <v>10</v>
      </c>
      <c r="G28" s="35"/>
      <c r="H28" s="35">
        <f t="shared" si="0"/>
        <v>0</v>
      </c>
    </row>
    <row r="29" spans="1:15" ht="17.25" customHeight="1" x14ac:dyDescent="0.25">
      <c r="A29" s="14">
        <v>18</v>
      </c>
      <c r="B29" s="64"/>
      <c r="C29" s="2" t="s">
        <v>128</v>
      </c>
      <c r="D29" s="35"/>
      <c r="E29" s="14" t="s">
        <v>6</v>
      </c>
      <c r="F29" s="14">
        <v>8</v>
      </c>
      <c r="G29" s="35"/>
      <c r="H29" s="35">
        <f t="shared" si="0"/>
        <v>0</v>
      </c>
    </row>
    <row r="30" spans="1:15" x14ac:dyDescent="0.25">
      <c r="A30" s="14">
        <v>19</v>
      </c>
      <c r="B30" s="62" t="s">
        <v>45</v>
      </c>
      <c r="C30" s="2" t="s">
        <v>44</v>
      </c>
      <c r="D30" s="35"/>
      <c r="E30" s="14" t="s">
        <v>6</v>
      </c>
      <c r="F30" s="14">
        <v>30</v>
      </c>
      <c r="G30" s="35"/>
      <c r="H30" s="35">
        <f t="shared" si="0"/>
        <v>0</v>
      </c>
    </row>
    <row r="31" spans="1:15" ht="92.25" customHeight="1" x14ac:dyDescent="0.25">
      <c r="A31" s="14">
        <v>20</v>
      </c>
      <c r="B31" s="63"/>
      <c r="C31" s="1" t="s">
        <v>169</v>
      </c>
      <c r="D31" s="35"/>
      <c r="E31" s="14" t="s">
        <v>12</v>
      </c>
      <c r="F31" s="14">
        <v>2</v>
      </c>
      <c r="G31" s="35"/>
      <c r="H31" s="35">
        <f t="shared" si="0"/>
        <v>0</v>
      </c>
      <c r="I31" s="9"/>
      <c r="J31" s="26"/>
      <c r="K31" s="26"/>
      <c r="L31" s="26"/>
      <c r="M31" s="26"/>
      <c r="N31" s="26"/>
      <c r="O31" s="26"/>
    </row>
    <row r="32" spans="1:15" ht="30" x14ac:dyDescent="0.25">
      <c r="A32" s="14">
        <v>21</v>
      </c>
      <c r="B32" s="63"/>
      <c r="C32" s="2" t="s">
        <v>46</v>
      </c>
      <c r="D32" s="35"/>
      <c r="E32" s="14" t="s">
        <v>12</v>
      </c>
      <c r="F32" s="14">
        <v>2</v>
      </c>
      <c r="G32" s="35"/>
      <c r="H32" s="35">
        <f t="shared" si="0"/>
        <v>0</v>
      </c>
      <c r="J32" s="26"/>
      <c r="K32" s="26"/>
      <c r="L32" s="26"/>
      <c r="M32" s="26"/>
      <c r="N32" s="26"/>
      <c r="O32" s="26"/>
    </row>
    <row r="33" spans="1:15" ht="30" x14ac:dyDescent="0.25">
      <c r="A33" s="14">
        <v>22</v>
      </c>
      <c r="B33" s="63"/>
      <c r="C33" s="2" t="s">
        <v>47</v>
      </c>
      <c r="D33" s="35"/>
      <c r="E33" s="14" t="s">
        <v>12</v>
      </c>
      <c r="F33" s="14">
        <v>2</v>
      </c>
      <c r="G33" s="35"/>
      <c r="H33" s="35">
        <f t="shared" si="0"/>
        <v>0</v>
      </c>
      <c r="J33" s="26"/>
      <c r="K33" s="26"/>
      <c r="L33" s="26"/>
      <c r="M33" s="26"/>
      <c r="N33" s="26"/>
      <c r="O33" s="26"/>
    </row>
    <row r="34" spans="1:15" ht="30" x14ac:dyDescent="0.25">
      <c r="A34" s="14">
        <v>23</v>
      </c>
      <c r="B34" s="63"/>
      <c r="C34" s="2" t="s">
        <v>48</v>
      </c>
      <c r="D34" s="35"/>
      <c r="E34" s="14" t="s">
        <v>12</v>
      </c>
      <c r="F34" s="14">
        <v>2</v>
      </c>
      <c r="G34" s="35"/>
      <c r="H34" s="35">
        <f t="shared" si="0"/>
        <v>0</v>
      </c>
      <c r="J34" s="26"/>
      <c r="K34" s="26"/>
      <c r="L34" s="26"/>
      <c r="M34" s="26"/>
      <c r="N34" s="26"/>
      <c r="O34" s="26"/>
    </row>
    <row r="35" spans="1:15" ht="30" x14ac:dyDescent="0.25">
      <c r="A35" s="14">
        <v>24</v>
      </c>
      <c r="B35" s="63"/>
      <c r="C35" s="2" t="s">
        <v>49</v>
      </c>
      <c r="D35" s="35"/>
      <c r="E35" s="14" t="s">
        <v>12</v>
      </c>
      <c r="F35" s="14">
        <v>2</v>
      </c>
      <c r="G35" s="35"/>
      <c r="H35" s="35">
        <f t="shared" si="0"/>
        <v>0</v>
      </c>
    </row>
    <row r="36" spans="1:15" ht="30" x14ac:dyDescent="0.25">
      <c r="A36" s="14">
        <v>25</v>
      </c>
      <c r="B36" s="63"/>
      <c r="C36" s="2" t="s">
        <v>50</v>
      </c>
      <c r="D36" s="35"/>
      <c r="E36" s="14" t="s">
        <v>12</v>
      </c>
      <c r="F36" s="14">
        <v>2</v>
      </c>
      <c r="G36" s="35"/>
      <c r="H36" s="35">
        <f t="shared" si="0"/>
        <v>0</v>
      </c>
    </row>
    <row r="37" spans="1:15" ht="30" x14ac:dyDescent="0.25">
      <c r="A37" s="14">
        <v>26</v>
      </c>
      <c r="B37" s="63"/>
      <c r="C37" s="10" t="s">
        <v>129</v>
      </c>
      <c r="D37" s="35"/>
      <c r="E37" s="14" t="s">
        <v>12</v>
      </c>
      <c r="F37" s="14">
        <v>2</v>
      </c>
      <c r="G37" s="35"/>
      <c r="H37" s="35">
        <f t="shared" si="0"/>
        <v>0</v>
      </c>
    </row>
    <row r="38" spans="1:15" ht="30" x14ac:dyDescent="0.25">
      <c r="A38" s="14">
        <v>27</v>
      </c>
      <c r="B38" s="63"/>
      <c r="C38" s="10" t="s">
        <v>130</v>
      </c>
      <c r="D38" s="35"/>
      <c r="E38" s="14" t="s">
        <v>12</v>
      </c>
      <c r="F38" s="14">
        <v>2</v>
      </c>
      <c r="G38" s="35"/>
      <c r="H38" s="35">
        <f t="shared" si="0"/>
        <v>0</v>
      </c>
    </row>
    <row r="39" spans="1:15" ht="30" x14ac:dyDescent="0.25">
      <c r="A39" s="14">
        <v>28</v>
      </c>
      <c r="B39" s="63"/>
      <c r="C39" s="10" t="s">
        <v>131</v>
      </c>
      <c r="D39" s="35"/>
      <c r="E39" s="14" t="s">
        <v>12</v>
      </c>
      <c r="F39" s="14">
        <v>2</v>
      </c>
      <c r="G39" s="35"/>
      <c r="H39" s="35">
        <f t="shared" si="0"/>
        <v>0</v>
      </c>
    </row>
    <row r="40" spans="1:15" ht="30" x14ac:dyDescent="0.25">
      <c r="A40" s="14">
        <v>29</v>
      </c>
      <c r="B40" s="64"/>
      <c r="C40" s="10" t="s">
        <v>132</v>
      </c>
      <c r="D40" s="35"/>
      <c r="E40" s="14" t="s">
        <v>12</v>
      </c>
      <c r="F40" s="14">
        <v>2</v>
      </c>
      <c r="G40" s="35"/>
      <c r="H40" s="35">
        <f t="shared" si="0"/>
        <v>0</v>
      </c>
    </row>
    <row r="41" spans="1:15" x14ac:dyDescent="0.25">
      <c r="A41" s="14">
        <v>30</v>
      </c>
      <c r="B41" s="62" t="s">
        <v>52</v>
      </c>
      <c r="C41" s="1" t="s">
        <v>133</v>
      </c>
      <c r="D41" s="35"/>
      <c r="E41" s="14" t="s">
        <v>15</v>
      </c>
      <c r="F41" s="14">
        <v>6</v>
      </c>
      <c r="G41" s="35"/>
      <c r="H41" s="35">
        <f t="shared" si="0"/>
        <v>0</v>
      </c>
    </row>
    <row r="42" spans="1:15" ht="30" x14ac:dyDescent="0.25">
      <c r="A42" s="14">
        <v>31</v>
      </c>
      <c r="B42" s="64"/>
      <c r="C42" s="10" t="s">
        <v>51</v>
      </c>
      <c r="D42" s="35"/>
      <c r="E42" s="14" t="s">
        <v>15</v>
      </c>
      <c r="F42" s="14">
        <v>20</v>
      </c>
      <c r="G42" s="35"/>
      <c r="H42" s="35">
        <f t="shared" si="0"/>
        <v>0</v>
      </c>
    </row>
    <row r="43" spans="1:15" x14ac:dyDescent="0.25">
      <c r="A43" s="29"/>
      <c r="B43" s="29"/>
      <c r="C43" s="29"/>
      <c r="D43" s="29"/>
      <c r="E43" s="29"/>
      <c r="F43" s="29"/>
      <c r="G43" s="45" t="s">
        <v>92</v>
      </c>
      <c r="H43" s="41">
        <f>SUM(H12:H42)</f>
        <v>0</v>
      </c>
    </row>
    <row r="45" spans="1:15" ht="15.75" x14ac:dyDescent="0.25">
      <c r="A45" s="53" t="s">
        <v>187</v>
      </c>
      <c r="B45" s="53"/>
      <c r="C45" s="53"/>
      <c r="D45" s="53"/>
      <c r="E45" s="53"/>
      <c r="F45" s="53"/>
      <c r="G45" s="53"/>
      <c r="H45" s="53"/>
    </row>
    <row r="47" spans="1:15" x14ac:dyDescent="0.25">
      <c r="A47" s="15"/>
      <c r="B47" s="15"/>
      <c r="C47" s="15"/>
      <c r="D47" s="15"/>
      <c r="E47" s="15"/>
      <c r="F47" s="15"/>
      <c r="G47" s="15"/>
      <c r="H47" s="15"/>
    </row>
  </sheetData>
  <mergeCells count="17">
    <mergeCell ref="B26:B27"/>
    <mergeCell ref="B19:B25"/>
    <mergeCell ref="B28:B29"/>
    <mergeCell ref="A45:H45"/>
    <mergeCell ref="A9:A10"/>
    <mergeCell ref="A6:H6"/>
    <mergeCell ref="A7:H7"/>
    <mergeCell ref="D9:D10"/>
    <mergeCell ref="B41:B42"/>
    <mergeCell ref="B30:B40"/>
    <mergeCell ref="H9:H10"/>
    <mergeCell ref="G9:G10"/>
    <mergeCell ref="F9:F10"/>
    <mergeCell ref="E9:E10"/>
    <mergeCell ref="C9:C10"/>
    <mergeCell ref="B9:B10"/>
    <mergeCell ref="B12:B1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workbookViewId="0">
      <selection activeCell="F5" sqref="F5"/>
    </sheetView>
  </sheetViews>
  <sheetFormatPr defaultRowHeight="15" x14ac:dyDescent="0.25"/>
  <cols>
    <col min="2" max="2" width="15.5703125" customWidth="1"/>
    <col min="3" max="4" width="40.7109375" customWidth="1"/>
    <col min="5" max="8" width="13.7109375" customWidth="1"/>
  </cols>
  <sheetData>
    <row r="1" spans="1:8" ht="15.75" x14ac:dyDescent="0.25">
      <c r="H1" s="23" t="s">
        <v>180</v>
      </c>
    </row>
    <row r="2" spans="1:8" x14ac:dyDescent="0.25">
      <c r="E2" s="29"/>
      <c r="F2" s="29"/>
      <c r="G2" s="29"/>
      <c r="H2" s="24" t="s">
        <v>89</v>
      </c>
    </row>
    <row r="3" spans="1:8" x14ac:dyDescent="0.25">
      <c r="F3" s="29"/>
      <c r="G3" s="29"/>
      <c r="H3" s="24" t="s">
        <v>344</v>
      </c>
    </row>
    <row r="4" spans="1:8" x14ac:dyDescent="0.25">
      <c r="G4" s="29"/>
      <c r="H4" s="24" t="s">
        <v>345</v>
      </c>
    </row>
    <row r="5" spans="1:8" x14ac:dyDescent="0.25">
      <c r="H5" s="24" t="s">
        <v>88</v>
      </c>
    </row>
    <row r="6" spans="1:8" ht="18.75" x14ac:dyDescent="0.25">
      <c r="A6" s="56" t="s">
        <v>179</v>
      </c>
      <c r="B6" s="56"/>
      <c r="C6" s="56"/>
      <c r="D6" s="56"/>
      <c r="E6" s="56"/>
      <c r="F6" s="56"/>
      <c r="G6" s="56"/>
      <c r="H6" s="56"/>
    </row>
    <row r="7" spans="1:8" ht="15.75" x14ac:dyDescent="0.25">
      <c r="A7" s="57" t="s">
        <v>185</v>
      </c>
      <c r="B7" s="57"/>
      <c r="C7" s="57"/>
      <c r="D7" s="57"/>
      <c r="E7" s="57"/>
      <c r="F7" s="57"/>
      <c r="G7" s="57"/>
      <c r="H7" s="57"/>
    </row>
    <row r="8" spans="1:8" ht="15.75" thickBot="1" x14ac:dyDescent="0.3">
      <c r="A8" s="15"/>
      <c r="B8" s="15"/>
      <c r="C8" s="15"/>
      <c r="D8" s="15"/>
      <c r="E8" s="15"/>
      <c r="F8" s="15"/>
      <c r="G8" s="15"/>
      <c r="H8" s="15"/>
    </row>
    <row r="9" spans="1:8" ht="45" customHeight="1" x14ac:dyDescent="0.25">
      <c r="A9" s="54" t="s">
        <v>181</v>
      </c>
      <c r="B9" s="58" t="s">
        <v>0</v>
      </c>
      <c r="C9" s="58" t="s">
        <v>94</v>
      </c>
      <c r="D9" s="58" t="s">
        <v>90</v>
      </c>
      <c r="E9" s="58" t="s">
        <v>3</v>
      </c>
      <c r="F9" s="58" t="s">
        <v>186</v>
      </c>
      <c r="G9" s="58" t="s">
        <v>4</v>
      </c>
      <c r="H9" s="60" t="s">
        <v>5</v>
      </c>
    </row>
    <row r="10" spans="1:8" ht="45" customHeight="1" thickBot="1" x14ac:dyDescent="0.3">
      <c r="A10" s="55"/>
      <c r="B10" s="59"/>
      <c r="C10" s="59"/>
      <c r="D10" s="59"/>
      <c r="E10" s="59"/>
      <c r="F10" s="59"/>
      <c r="G10" s="59"/>
      <c r="H10" s="61"/>
    </row>
    <row r="11" spans="1:8" x14ac:dyDescent="0.25">
      <c r="A11" s="33">
        <v>1</v>
      </c>
      <c r="B11" s="33">
        <v>2</v>
      </c>
      <c r="C11" s="33">
        <v>3</v>
      </c>
      <c r="D11" s="33">
        <v>4</v>
      </c>
      <c r="E11" s="33">
        <v>5</v>
      </c>
      <c r="F11" s="33">
        <v>6</v>
      </c>
      <c r="G11" s="33">
        <v>7</v>
      </c>
      <c r="H11" s="33" t="s">
        <v>91</v>
      </c>
    </row>
    <row r="12" spans="1:8" x14ac:dyDescent="0.25">
      <c r="A12" s="14">
        <v>1</v>
      </c>
      <c r="B12" s="65" t="s">
        <v>53</v>
      </c>
      <c r="C12" s="2" t="s">
        <v>134</v>
      </c>
      <c r="D12" s="35"/>
      <c r="E12" s="14" t="s">
        <v>15</v>
      </c>
      <c r="F12" s="14">
        <v>11</v>
      </c>
      <c r="G12" s="35"/>
      <c r="H12" s="35">
        <f>F12*G12</f>
        <v>0</v>
      </c>
    </row>
    <row r="13" spans="1:8" ht="30" x14ac:dyDescent="0.25">
      <c r="A13" s="14">
        <v>2</v>
      </c>
      <c r="B13" s="66"/>
      <c r="C13" s="2" t="s">
        <v>135</v>
      </c>
      <c r="D13" s="35"/>
      <c r="E13" s="14" t="s">
        <v>15</v>
      </c>
      <c r="F13" s="14">
        <v>8</v>
      </c>
      <c r="G13" s="35"/>
      <c r="H13" s="35">
        <f t="shared" ref="H13:H50" si="0">F13*G13</f>
        <v>0</v>
      </c>
    </row>
    <row r="14" spans="1:8" ht="17.25" customHeight="1" x14ac:dyDescent="0.25">
      <c r="A14" s="14">
        <v>3</v>
      </c>
      <c r="B14" s="66"/>
      <c r="C14" s="2" t="s">
        <v>136</v>
      </c>
      <c r="D14" s="35"/>
      <c r="E14" s="14" t="s">
        <v>15</v>
      </c>
      <c r="F14" s="14">
        <v>10</v>
      </c>
      <c r="G14" s="35"/>
      <c r="H14" s="35">
        <f t="shared" si="0"/>
        <v>0</v>
      </c>
    </row>
    <row r="15" spans="1:8" x14ac:dyDescent="0.25">
      <c r="A15" s="14">
        <v>4</v>
      </c>
      <c r="B15" s="66"/>
      <c r="C15" s="2" t="s">
        <v>54</v>
      </c>
      <c r="D15" s="35"/>
      <c r="E15" s="14" t="s">
        <v>15</v>
      </c>
      <c r="F15" s="14">
        <v>10</v>
      </c>
      <c r="G15" s="35"/>
      <c r="H15" s="35">
        <f t="shared" si="0"/>
        <v>0</v>
      </c>
    </row>
    <row r="16" spans="1:8" ht="30" x14ac:dyDescent="0.25">
      <c r="A16" s="14">
        <v>5</v>
      </c>
      <c r="B16" s="67"/>
      <c r="C16" s="2" t="s">
        <v>137</v>
      </c>
      <c r="D16" s="35"/>
      <c r="E16" s="14" t="s">
        <v>15</v>
      </c>
      <c r="F16" s="14">
        <v>10</v>
      </c>
      <c r="G16" s="35"/>
      <c r="H16" s="35">
        <f t="shared" si="0"/>
        <v>0</v>
      </c>
    </row>
    <row r="17" spans="1:8" ht="30" x14ac:dyDescent="0.25">
      <c r="A17" s="14">
        <v>6</v>
      </c>
      <c r="B17" s="62" t="s">
        <v>36</v>
      </c>
      <c r="C17" s="2" t="s">
        <v>138</v>
      </c>
      <c r="D17" s="35"/>
      <c r="E17" s="14" t="s">
        <v>15</v>
      </c>
      <c r="F17" s="14">
        <v>20</v>
      </c>
      <c r="G17" s="35"/>
      <c r="H17" s="35">
        <f t="shared" si="0"/>
        <v>0</v>
      </c>
    </row>
    <row r="18" spans="1:8" ht="75" x14ac:dyDescent="0.25">
      <c r="A18" s="14">
        <v>7</v>
      </c>
      <c r="B18" s="63"/>
      <c r="C18" s="42" t="s">
        <v>171</v>
      </c>
      <c r="D18" s="36"/>
      <c r="E18" s="6" t="s">
        <v>15</v>
      </c>
      <c r="F18" s="14">
        <v>40</v>
      </c>
      <c r="G18" s="35"/>
      <c r="H18" s="35">
        <f t="shared" si="0"/>
        <v>0</v>
      </c>
    </row>
    <row r="19" spans="1:8" ht="77.25" customHeight="1" x14ac:dyDescent="0.25">
      <c r="A19" s="14">
        <v>8</v>
      </c>
      <c r="B19" s="63"/>
      <c r="C19" s="2" t="s">
        <v>170</v>
      </c>
      <c r="D19" s="43"/>
      <c r="E19" s="6" t="s">
        <v>15</v>
      </c>
      <c r="F19" s="14">
        <v>40</v>
      </c>
      <c r="G19" s="35"/>
      <c r="H19" s="35">
        <f t="shared" si="0"/>
        <v>0</v>
      </c>
    </row>
    <row r="20" spans="1:8" ht="30" x14ac:dyDescent="0.25">
      <c r="A20" s="14">
        <v>9</v>
      </c>
      <c r="B20" s="65" t="s">
        <v>55</v>
      </c>
      <c r="C20" s="2" t="s">
        <v>58</v>
      </c>
      <c r="D20" s="35"/>
      <c r="E20" s="14" t="s">
        <v>15</v>
      </c>
      <c r="F20" s="14">
        <v>20</v>
      </c>
      <c r="G20" s="35"/>
      <c r="H20" s="35">
        <f t="shared" si="0"/>
        <v>0</v>
      </c>
    </row>
    <row r="21" spans="1:8" ht="30" x14ac:dyDescent="0.25">
      <c r="A21" s="14">
        <v>10</v>
      </c>
      <c r="B21" s="66"/>
      <c r="C21" s="2" t="s">
        <v>57</v>
      </c>
      <c r="D21" s="35"/>
      <c r="E21" s="14" t="s">
        <v>15</v>
      </c>
      <c r="F21" s="14">
        <v>20</v>
      </c>
      <c r="G21" s="35"/>
      <c r="H21" s="35">
        <f t="shared" si="0"/>
        <v>0</v>
      </c>
    </row>
    <row r="22" spans="1:8" ht="30" x14ac:dyDescent="0.25">
      <c r="A22" s="14">
        <v>11</v>
      </c>
      <c r="B22" s="66"/>
      <c r="C22" s="2" t="s">
        <v>56</v>
      </c>
      <c r="D22" s="35"/>
      <c r="E22" s="14" t="s">
        <v>15</v>
      </c>
      <c r="F22" s="14">
        <v>20</v>
      </c>
      <c r="G22" s="35"/>
      <c r="H22" s="35">
        <f t="shared" si="0"/>
        <v>0</v>
      </c>
    </row>
    <row r="23" spans="1:8" ht="30" x14ac:dyDescent="0.25">
      <c r="A23" s="14">
        <v>12</v>
      </c>
      <c r="B23" s="66"/>
      <c r="C23" s="2" t="s">
        <v>59</v>
      </c>
      <c r="D23" s="35"/>
      <c r="E23" s="14" t="s">
        <v>15</v>
      </c>
      <c r="F23" s="14">
        <v>20</v>
      </c>
      <c r="G23" s="35"/>
      <c r="H23" s="35">
        <f t="shared" si="0"/>
        <v>0</v>
      </c>
    </row>
    <row r="24" spans="1:8" ht="30" x14ac:dyDescent="0.25">
      <c r="A24" s="14">
        <v>13</v>
      </c>
      <c r="B24" s="66"/>
      <c r="C24" s="2" t="s">
        <v>60</v>
      </c>
      <c r="D24" s="35"/>
      <c r="E24" s="14" t="s">
        <v>15</v>
      </c>
      <c r="F24" s="14">
        <v>20</v>
      </c>
      <c r="G24" s="35"/>
      <c r="H24" s="35">
        <f t="shared" si="0"/>
        <v>0</v>
      </c>
    </row>
    <row r="25" spans="1:8" ht="30" x14ac:dyDescent="0.25">
      <c r="A25" s="14">
        <v>14</v>
      </c>
      <c r="B25" s="66"/>
      <c r="C25" s="2" t="s">
        <v>61</v>
      </c>
      <c r="D25" s="35"/>
      <c r="E25" s="14" t="s">
        <v>15</v>
      </c>
      <c r="F25" s="14">
        <v>20</v>
      </c>
      <c r="G25" s="35"/>
      <c r="H25" s="35">
        <f t="shared" si="0"/>
        <v>0</v>
      </c>
    </row>
    <row r="26" spans="1:8" ht="61.5" customHeight="1" x14ac:dyDescent="0.25">
      <c r="A26" s="14">
        <v>15</v>
      </c>
      <c r="B26" s="66"/>
      <c r="C26" s="42" t="s">
        <v>172</v>
      </c>
      <c r="D26" s="35"/>
      <c r="E26" s="14" t="s">
        <v>15</v>
      </c>
      <c r="F26" s="14">
        <v>25</v>
      </c>
      <c r="G26" s="35"/>
      <c r="H26" s="35">
        <f t="shared" si="0"/>
        <v>0</v>
      </c>
    </row>
    <row r="27" spans="1:8" ht="45" x14ac:dyDescent="0.25">
      <c r="A27" s="14">
        <v>16</v>
      </c>
      <c r="B27" s="67"/>
      <c r="C27" s="13" t="s">
        <v>173</v>
      </c>
      <c r="D27" s="35"/>
      <c r="E27" s="14" t="s">
        <v>15</v>
      </c>
      <c r="F27" s="14">
        <v>10</v>
      </c>
      <c r="G27" s="35"/>
      <c r="H27" s="35">
        <f t="shared" si="0"/>
        <v>0</v>
      </c>
    </row>
    <row r="28" spans="1:8" ht="30" x14ac:dyDescent="0.25">
      <c r="A28" s="14">
        <v>17</v>
      </c>
      <c r="B28" s="62" t="s">
        <v>62</v>
      </c>
      <c r="C28" s="2" t="s">
        <v>139</v>
      </c>
      <c r="D28" s="35"/>
      <c r="E28" s="14" t="s">
        <v>15</v>
      </c>
      <c r="F28" s="14">
        <v>5</v>
      </c>
      <c r="G28" s="35"/>
      <c r="H28" s="35">
        <f t="shared" si="0"/>
        <v>0</v>
      </c>
    </row>
    <row r="29" spans="1:8" ht="30" x14ac:dyDescent="0.25">
      <c r="A29" s="14">
        <v>18</v>
      </c>
      <c r="B29" s="63"/>
      <c r="C29" s="2" t="s">
        <v>140</v>
      </c>
      <c r="D29" s="35"/>
      <c r="E29" s="14" t="s">
        <v>15</v>
      </c>
      <c r="F29" s="14">
        <v>5</v>
      </c>
      <c r="G29" s="35"/>
      <c r="H29" s="35">
        <f t="shared" si="0"/>
        <v>0</v>
      </c>
    </row>
    <row r="30" spans="1:8" ht="30" x14ac:dyDescent="0.25">
      <c r="A30" s="14">
        <v>19</v>
      </c>
      <c r="B30" s="63"/>
      <c r="C30" s="2" t="s">
        <v>141</v>
      </c>
      <c r="D30" s="35"/>
      <c r="E30" s="14" t="s">
        <v>15</v>
      </c>
      <c r="F30" s="14">
        <v>5</v>
      </c>
      <c r="G30" s="35"/>
      <c r="H30" s="35">
        <f t="shared" si="0"/>
        <v>0</v>
      </c>
    </row>
    <row r="31" spans="1:8" ht="30" x14ac:dyDescent="0.25">
      <c r="A31" s="14">
        <v>20</v>
      </c>
      <c r="B31" s="64"/>
      <c r="C31" s="2" t="s">
        <v>142</v>
      </c>
      <c r="D31" s="35"/>
      <c r="E31" s="14" t="s">
        <v>15</v>
      </c>
      <c r="F31" s="14">
        <v>5</v>
      </c>
      <c r="G31" s="35"/>
      <c r="H31" s="35">
        <f t="shared" si="0"/>
        <v>0</v>
      </c>
    </row>
    <row r="32" spans="1:8" ht="45" x14ac:dyDescent="0.25">
      <c r="A32" s="14">
        <v>21</v>
      </c>
      <c r="B32" s="65" t="s">
        <v>63</v>
      </c>
      <c r="C32" s="10" t="s">
        <v>143</v>
      </c>
      <c r="D32" s="35"/>
      <c r="E32" s="14" t="s">
        <v>6</v>
      </c>
      <c r="F32" s="14">
        <v>20</v>
      </c>
      <c r="G32" s="35"/>
      <c r="H32" s="35">
        <f t="shared" si="0"/>
        <v>0</v>
      </c>
    </row>
    <row r="33" spans="1:10" ht="30" x14ac:dyDescent="0.25">
      <c r="A33" s="14">
        <v>22</v>
      </c>
      <c r="B33" s="67"/>
      <c r="C33" s="2" t="s">
        <v>144</v>
      </c>
      <c r="D33" s="35"/>
      <c r="E33" s="14" t="s">
        <v>6</v>
      </c>
      <c r="F33" s="14">
        <v>20</v>
      </c>
      <c r="G33" s="35"/>
      <c r="H33" s="35">
        <f t="shared" si="0"/>
        <v>0</v>
      </c>
    </row>
    <row r="34" spans="1:10" ht="45" x14ac:dyDescent="0.25">
      <c r="A34" s="14">
        <v>23</v>
      </c>
      <c r="B34" s="65" t="s">
        <v>64</v>
      </c>
      <c r="C34" s="2" t="s">
        <v>145</v>
      </c>
      <c r="D34" s="35"/>
      <c r="E34" s="14" t="s">
        <v>6</v>
      </c>
      <c r="F34" s="14">
        <v>30</v>
      </c>
      <c r="G34" s="35"/>
      <c r="H34" s="35">
        <f t="shared" si="0"/>
        <v>0</v>
      </c>
    </row>
    <row r="35" spans="1:10" ht="45" x14ac:dyDescent="0.25">
      <c r="A35" s="14">
        <v>24</v>
      </c>
      <c r="B35" s="66"/>
      <c r="C35" s="44" t="s">
        <v>65</v>
      </c>
      <c r="D35" s="35"/>
      <c r="E35" s="14" t="s">
        <v>6</v>
      </c>
      <c r="F35" s="14">
        <v>20</v>
      </c>
      <c r="G35" s="35"/>
      <c r="H35" s="35">
        <f t="shared" si="0"/>
        <v>0</v>
      </c>
    </row>
    <row r="36" spans="1:10" ht="60" x14ac:dyDescent="0.25">
      <c r="A36" s="14">
        <v>25</v>
      </c>
      <c r="B36" s="66"/>
      <c r="C36" s="13" t="s">
        <v>174</v>
      </c>
      <c r="D36" s="35"/>
      <c r="E36" s="14" t="s">
        <v>6</v>
      </c>
      <c r="F36" s="14">
        <v>8</v>
      </c>
      <c r="G36" s="35"/>
      <c r="H36" s="35">
        <f t="shared" si="0"/>
        <v>0</v>
      </c>
      <c r="J36" s="27"/>
    </row>
    <row r="37" spans="1:10" ht="60" x14ac:dyDescent="0.25">
      <c r="A37" s="14">
        <v>26</v>
      </c>
      <c r="B37" s="67"/>
      <c r="C37" s="44" t="s">
        <v>175</v>
      </c>
      <c r="D37" s="35"/>
      <c r="E37" s="14" t="s">
        <v>6</v>
      </c>
      <c r="F37" s="14">
        <v>5</v>
      </c>
      <c r="G37" s="35"/>
      <c r="H37" s="35">
        <f t="shared" si="0"/>
        <v>0</v>
      </c>
      <c r="J37" s="27"/>
    </row>
    <row r="38" spans="1:10" ht="28.5" customHeight="1" x14ac:dyDescent="0.25">
      <c r="A38" s="14">
        <v>27</v>
      </c>
      <c r="B38" s="65" t="s">
        <v>66</v>
      </c>
      <c r="C38" s="2" t="s">
        <v>146</v>
      </c>
      <c r="D38" s="35"/>
      <c r="E38" s="14" t="s">
        <v>6</v>
      </c>
      <c r="F38" s="14">
        <v>150</v>
      </c>
      <c r="G38" s="35"/>
      <c r="H38" s="35">
        <f t="shared" si="0"/>
        <v>0</v>
      </c>
      <c r="J38" s="27"/>
    </row>
    <row r="39" spans="1:10" ht="45" x14ac:dyDescent="0.25">
      <c r="A39" s="14">
        <v>28</v>
      </c>
      <c r="B39" s="66"/>
      <c r="C39" s="2" t="s">
        <v>147</v>
      </c>
      <c r="D39" s="35"/>
      <c r="E39" s="14" t="s">
        <v>15</v>
      </c>
      <c r="F39" s="14">
        <v>4</v>
      </c>
      <c r="G39" s="35"/>
      <c r="H39" s="35">
        <f t="shared" si="0"/>
        <v>0</v>
      </c>
    </row>
    <row r="40" spans="1:10" ht="30" x14ac:dyDescent="0.25">
      <c r="A40" s="14">
        <v>29</v>
      </c>
      <c r="B40" s="67"/>
      <c r="C40" s="2" t="s">
        <v>67</v>
      </c>
      <c r="D40" s="35"/>
      <c r="E40" s="14" t="s">
        <v>6</v>
      </c>
      <c r="F40" s="14">
        <v>4</v>
      </c>
      <c r="G40" s="35"/>
      <c r="H40" s="35">
        <f t="shared" si="0"/>
        <v>0</v>
      </c>
    </row>
    <row r="41" spans="1:10" ht="30" x14ac:dyDescent="0.25">
      <c r="A41" s="14">
        <v>30</v>
      </c>
      <c r="B41" s="65" t="s">
        <v>68</v>
      </c>
      <c r="C41" s="2" t="s">
        <v>69</v>
      </c>
      <c r="D41" s="35"/>
      <c r="E41" s="14" t="s">
        <v>70</v>
      </c>
      <c r="F41" s="14">
        <v>3</v>
      </c>
      <c r="G41" s="35"/>
      <c r="H41" s="35">
        <f t="shared" si="0"/>
        <v>0</v>
      </c>
    </row>
    <row r="42" spans="1:10" ht="30" x14ac:dyDescent="0.25">
      <c r="A42" s="14">
        <v>31</v>
      </c>
      <c r="B42" s="66"/>
      <c r="C42" s="2" t="s">
        <v>71</v>
      </c>
      <c r="D42" s="35"/>
      <c r="E42" s="14" t="s">
        <v>6</v>
      </c>
      <c r="F42" s="14">
        <v>20</v>
      </c>
      <c r="G42" s="35"/>
      <c r="H42" s="35">
        <f t="shared" si="0"/>
        <v>0</v>
      </c>
    </row>
    <row r="43" spans="1:10" ht="30" x14ac:dyDescent="0.25">
      <c r="A43" s="14">
        <v>32</v>
      </c>
      <c r="B43" s="66"/>
      <c r="C43" s="2" t="s">
        <v>72</v>
      </c>
      <c r="D43" s="35"/>
      <c r="E43" s="14" t="s">
        <v>6</v>
      </c>
      <c r="F43" s="14">
        <v>20</v>
      </c>
      <c r="G43" s="35"/>
      <c r="H43" s="35">
        <f t="shared" si="0"/>
        <v>0</v>
      </c>
    </row>
    <row r="44" spans="1:10" x14ac:dyDescent="0.25">
      <c r="A44" s="14">
        <v>33</v>
      </c>
      <c r="B44" s="66"/>
      <c r="C44" s="2" t="s">
        <v>73</v>
      </c>
      <c r="D44" s="35"/>
      <c r="E44" s="14" t="s">
        <v>6</v>
      </c>
      <c r="F44" s="14">
        <v>100</v>
      </c>
      <c r="G44" s="35"/>
      <c r="H44" s="35">
        <f t="shared" si="0"/>
        <v>0</v>
      </c>
    </row>
    <row r="45" spans="1:10" ht="31.5" customHeight="1" x14ac:dyDescent="0.25">
      <c r="A45" s="14">
        <v>34</v>
      </c>
      <c r="B45" s="66"/>
      <c r="C45" s="2" t="s">
        <v>74</v>
      </c>
      <c r="D45" s="35"/>
      <c r="E45" s="14" t="s">
        <v>12</v>
      </c>
      <c r="F45" s="14">
        <v>3</v>
      </c>
      <c r="G45" s="35"/>
      <c r="H45" s="35">
        <f t="shared" si="0"/>
        <v>0</v>
      </c>
    </row>
    <row r="46" spans="1:10" ht="30" x14ac:dyDescent="0.25">
      <c r="A46" s="14">
        <v>35</v>
      </c>
      <c r="B46" s="66"/>
      <c r="C46" s="2" t="s">
        <v>148</v>
      </c>
      <c r="D46" s="35"/>
      <c r="E46" s="14" t="s">
        <v>6</v>
      </c>
      <c r="F46" s="14">
        <v>20</v>
      </c>
      <c r="G46" s="35"/>
      <c r="H46" s="35">
        <f t="shared" si="0"/>
        <v>0</v>
      </c>
    </row>
    <row r="47" spans="1:10" ht="30" x14ac:dyDescent="0.25">
      <c r="A47" s="14">
        <v>36</v>
      </c>
      <c r="B47" s="66"/>
      <c r="C47" s="2" t="s">
        <v>149</v>
      </c>
      <c r="D47" s="35"/>
      <c r="E47" s="14" t="s">
        <v>6</v>
      </c>
      <c r="F47" s="14">
        <v>20</v>
      </c>
      <c r="G47" s="35"/>
      <c r="H47" s="35">
        <f t="shared" si="0"/>
        <v>0</v>
      </c>
    </row>
    <row r="48" spans="1:10" ht="30" x14ac:dyDescent="0.25">
      <c r="A48" s="14">
        <v>37</v>
      </c>
      <c r="B48" s="66"/>
      <c r="C48" s="2" t="s">
        <v>150</v>
      </c>
      <c r="D48" s="35"/>
      <c r="E48" s="14" t="s">
        <v>6</v>
      </c>
      <c r="F48" s="14">
        <v>20</v>
      </c>
      <c r="G48" s="35"/>
      <c r="H48" s="35">
        <f t="shared" si="0"/>
        <v>0</v>
      </c>
    </row>
    <row r="49" spans="1:8" ht="17.25" customHeight="1" x14ac:dyDescent="0.25">
      <c r="A49" s="14">
        <v>38</v>
      </c>
      <c r="B49" s="66"/>
      <c r="C49" s="2" t="s">
        <v>151</v>
      </c>
      <c r="D49" s="35"/>
      <c r="E49" s="14" t="s">
        <v>12</v>
      </c>
      <c r="F49" s="14">
        <v>3</v>
      </c>
      <c r="G49" s="35"/>
      <c r="H49" s="35">
        <f t="shared" si="0"/>
        <v>0</v>
      </c>
    </row>
    <row r="50" spans="1:8" ht="45" x14ac:dyDescent="0.25">
      <c r="A50" s="14">
        <v>39</v>
      </c>
      <c r="B50" s="67"/>
      <c r="C50" s="2" t="s">
        <v>152</v>
      </c>
      <c r="D50" s="35"/>
      <c r="E50" s="14" t="s">
        <v>70</v>
      </c>
      <c r="F50" s="14">
        <v>10</v>
      </c>
      <c r="G50" s="35"/>
      <c r="H50" s="35">
        <f t="shared" si="0"/>
        <v>0</v>
      </c>
    </row>
    <row r="51" spans="1:8" x14ac:dyDescent="0.25">
      <c r="A51" s="29"/>
      <c r="B51" s="29"/>
      <c r="C51" s="29"/>
      <c r="D51" s="29"/>
      <c r="E51" s="29"/>
      <c r="F51" s="29"/>
      <c r="G51" s="45" t="s">
        <v>93</v>
      </c>
      <c r="H51" s="45">
        <f>SUM(H12:H50)</f>
        <v>0</v>
      </c>
    </row>
    <row r="54" spans="1:8" ht="15.75" x14ac:dyDescent="0.25">
      <c r="A54" s="53" t="s">
        <v>187</v>
      </c>
      <c r="B54" s="53"/>
      <c r="C54" s="53"/>
      <c r="D54" s="53"/>
      <c r="E54" s="53"/>
      <c r="F54" s="53"/>
      <c r="G54" s="53"/>
      <c r="H54" s="53"/>
    </row>
    <row r="56" spans="1:8" x14ac:dyDescent="0.25">
      <c r="A56" s="15"/>
      <c r="B56" s="15"/>
      <c r="C56" s="15"/>
      <c r="D56" s="15"/>
      <c r="E56" s="15"/>
      <c r="F56" s="15"/>
      <c r="G56" s="15"/>
      <c r="H56" s="15"/>
    </row>
  </sheetData>
  <mergeCells count="19">
    <mergeCell ref="A54:H54"/>
    <mergeCell ref="H9:H10"/>
    <mergeCell ref="G9:G10"/>
    <mergeCell ref="F9:F10"/>
    <mergeCell ref="E9:E10"/>
    <mergeCell ref="C9:C10"/>
    <mergeCell ref="B34:B37"/>
    <mergeCell ref="B38:B40"/>
    <mergeCell ref="B41:B50"/>
    <mergeCell ref="B17:B19"/>
    <mergeCell ref="B12:B16"/>
    <mergeCell ref="B20:B27"/>
    <mergeCell ref="B28:B31"/>
    <mergeCell ref="B32:B33"/>
    <mergeCell ref="B9:B10"/>
    <mergeCell ref="A9:A10"/>
    <mergeCell ref="A6:H6"/>
    <mergeCell ref="A7:H7"/>
    <mergeCell ref="D9:D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workbookViewId="0">
      <selection activeCell="A6" sqref="A6:H6"/>
    </sheetView>
  </sheetViews>
  <sheetFormatPr defaultRowHeight="15" x14ac:dyDescent="0.25"/>
  <cols>
    <col min="2" max="2" width="17.28515625" customWidth="1"/>
    <col min="3" max="4" width="40.7109375" customWidth="1"/>
    <col min="5" max="8" width="13.7109375" customWidth="1"/>
  </cols>
  <sheetData>
    <row r="1" spans="1:8" ht="15.75" x14ac:dyDescent="0.25">
      <c r="H1" s="23" t="s">
        <v>180</v>
      </c>
    </row>
    <row r="2" spans="1:8" x14ac:dyDescent="0.25">
      <c r="E2" s="30"/>
      <c r="F2" s="30"/>
      <c r="G2" s="30"/>
      <c r="H2" s="24" t="s">
        <v>89</v>
      </c>
    </row>
    <row r="3" spans="1:8" x14ac:dyDescent="0.25">
      <c r="F3" s="30"/>
      <c r="G3" s="30"/>
      <c r="H3" s="24" t="s">
        <v>344</v>
      </c>
    </row>
    <row r="4" spans="1:8" x14ac:dyDescent="0.25">
      <c r="G4" s="30"/>
      <c r="H4" s="24" t="s">
        <v>345</v>
      </c>
    </row>
    <row r="5" spans="1:8" x14ac:dyDescent="0.25">
      <c r="H5" s="24" t="s">
        <v>88</v>
      </c>
    </row>
    <row r="6" spans="1:8" ht="18.75" x14ac:dyDescent="0.25">
      <c r="A6" s="56" t="s">
        <v>179</v>
      </c>
      <c r="B6" s="56"/>
      <c r="C6" s="56"/>
      <c r="D6" s="56"/>
      <c r="E6" s="56"/>
      <c r="F6" s="56"/>
      <c r="G6" s="56"/>
      <c r="H6" s="56"/>
    </row>
    <row r="7" spans="1:8" ht="15.75" x14ac:dyDescent="0.25">
      <c r="A7" s="57" t="s">
        <v>336</v>
      </c>
      <c r="B7" s="57"/>
      <c r="C7" s="57"/>
      <c r="D7" s="57"/>
      <c r="E7" s="57"/>
      <c r="F7" s="57"/>
      <c r="G7" s="57"/>
      <c r="H7" s="57"/>
    </row>
    <row r="8" spans="1:8" ht="15.75" thickBot="1" x14ac:dyDescent="0.3"/>
    <row r="9" spans="1:8" ht="42.75" customHeight="1" x14ac:dyDescent="0.25">
      <c r="A9" s="54" t="s">
        <v>181</v>
      </c>
      <c r="B9" s="58" t="s">
        <v>0</v>
      </c>
      <c r="C9" s="58" t="s">
        <v>94</v>
      </c>
      <c r="D9" s="58" t="s">
        <v>90</v>
      </c>
      <c r="E9" s="58" t="s">
        <v>3</v>
      </c>
      <c r="F9" s="58" t="s">
        <v>186</v>
      </c>
      <c r="G9" s="58" t="s">
        <v>4</v>
      </c>
      <c r="H9" s="60" t="s">
        <v>5</v>
      </c>
    </row>
    <row r="10" spans="1:8" ht="42.75" customHeight="1" thickBot="1" x14ac:dyDescent="0.3">
      <c r="A10" s="55"/>
      <c r="B10" s="59"/>
      <c r="C10" s="59"/>
      <c r="D10" s="59"/>
      <c r="E10" s="59"/>
      <c r="F10" s="59"/>
      <c r="G10" s="59"/>
      <c r="H10" s="61"/>
    </row>
    <row r="11" spans="1:8" x14ac:dyDescent="0.25">
      <c r="A11" s="33">
        <v>1</v>
      </c>
      <c r="B11" s="33">
        <v>2</v>
      </c>
      <c r="C11" s="33">
        <v>3</v>
      </c>
      <c r="D11" s="33">
        <v>4</v>
      </c>
      <c r="E11" s="33">
        <v>5</v>
      </c>
      <c r="F11" s="33">
        <v>6</v>
      </c>
      <c r="G11" s="33">
        <v>7</v>
      </c>
      <c r="H11" s="33" t="s">
        <v>91</v>
      </c>
    </row>
    <row r="12" spans="1:8" x14ac:dyDescent="0.25">
      <c r="A12" s="14">
        <v>1</v>
      </c>
      <c r="B12" s="20" t="s">
        <v>75</v>
      </c>
      <c r="C12" s="2"/>
      <c r="D12" s="35"/>
      <c r="E12" s="14" t="s">
        <v>70</v>
      </c>
      <c r="F12" s="14">
        <v>4</v>
      </c>
      <c r="G12" s="35"/>
      <c r="H12" s="35">
        <f>F12*G12</f>
        <v>0</v>
      </c>
    </row>
    <row r="13" spans="1:8" ht="30" x14ac:dyDescent="0.25">
      <c r="A13" s="14">
        <v>2</v>
      </c>
      <c r="B13" s="62" t="s">
        <v>76</v>
      </c>
      <c r="C13" s="10" t="s">
        <v>176</v>
      </c>
      <c r="D13" s="35"/>
      <c r="E13" s="14" t="s">
        <v>77</v>
      </c>
      <c r="F13" s="14">
        <v>30</v>
      </c>
      <c r="G13" s="35"/>
      <c r="H13" s="35">
        <f t="shared" ref="H13:H25" si="0">F13*G13</f>
        <v>0</v>
      </c>
    </row>
    <row r="14" spans="1:8" ht="30" x14ac:dyDescent="0.25">
      <c r="A14" s="14">
        <v>3</v>
      </c>
      <c r="B14" s="63"/>
      <c r="C14" s="2" t="s">
        <v>153</v>
      </c>
      <c r="D14" s="35"/>
      <c r="E14" s="14" t="s">
        <v>77</v>
      </c>
      <c r="F14" s="14">
        <v>30</v>
      </c>
      <c r="G14" s="35"/>
      <c r="H14" s="35">
        <f t="shared" si="0"/>
        <v>0</v>
      </c>
    </row>
    <row r="15" spans="1:8" ht="30" x14ac:dyDescent="0.25">
      <c r="A15" s="14">
        <v>4</v>
      </c>
      <c r="B15" s="63"/>
      <c r="C15" s="2" t="s">
        <v>78</v>
      </c>
      <c r="D15" s="35"/>
      <c r="E15" s="14" t="s">
        <v>6</v>
      </c>
      <c r="F15" s="14">
        <v>30</v>
      </c>
      <c r="G15" s="35"/>
      <c r="H15" s="35">
        <f t="shared" si="0"/>
        <v>0</v>
      </c>
    </row>
    <row r="16" spans="1:8" x14ac:dyDescent="0.25">
      <c r="A16" s="14">
        <v>5</v>
      </c>
      <c r="B16" s="63"/>
      <c r="C16" s="2" t="s">
        <v>154</v>
      </c>
      <c r="D16" s="35"/>
      <c r="E16" s="14"/>
      <c r="F16" s="14"/>
      <c r="G16" s="35"/>
      <c r="H16" s="35">
        <f t="shared" si="0"/>
        <v>0</v>
      </c>
    </row>
    <row r="17" spans="1:8" ht="105" x14ac:dyDescent="0.25">
      <c r="A17" s="14">
        <v>6</v>
      </c>
      <c r="B17" s="63"/>
      <c r="C17" s="2" t="s">
        <v>196</v>
      </c>
      <c r="D17" s="35"/>
      <c r="E17" s="14" t="s">
        <v>12</v>
      </c>
      <c r="F17" s="14">
        <v>4</v>
      </c>
      <c r="G17" s="35"/>
      <c r="H17" s="35">
        <f t="shared" si="0"/>
        <v>0</v>
      </c>
    </row>
    <row r="18" spans="1:8" ht="75" x14ac:dyDescent="0.25">
      <c r="A18" s="14">
        <v>7</v>
      </c>
      <c r="B18" s="63"/>
      <c r="C18" s="2" t="s">
        <v>195</v>
      </c>
      <c r="D18" s="35"/>
      <c r="E18" s="14" t="s">
        <v>6</v>
      </c>
      <c r="F18" s="14">
        <v>4</v>
      </c>
      <c r="G18" s="35"/>
      <c r="H18" s="35">
        <f t="shared" si="0"/>
        <v>0</v>
      </c>
    </row>
    <row r="19" spans="1:8" ht="30" x14ac:dyDescent="0.25">
      <c r="A19" s="14">
        <v>8</v>
      </c>
      <c r="B19" s="63"/>
      <c r="C19" s="2" t="s">
        <v>155</v>
      </c>
      <c r="D19" s="35"/>
      <c r="E19" s="14" t="s">
        <v>6</v>
      </c>
      <c r="F19" s="14">
        <v>100</v>
      </c>
      <c r="G19" s="35"/>
      <c r="H19" s="35">
        <f t="shared" si="0"/>
        <v>0</v>
      </c>
    </row>
    <row r="20" spans="1:8" ht="30" x14ac:dyDescent="0.25">
      <c r="A20" s="14">
        <v>9</v>
      </c>
      <c r="B20" s="63"/>
      <c r="C20" s="2" t="s">
        <v>156</v>
      </c>
      <c r="D20" s="35"/>
      <c r="E20" s="14" t="s">
        <v>6</v>
      </c>
      <c r="F20" s="14">
        <v>100</v>
      </c>
      <c r="G20" s="35"/>
      <c r="H20" s="35">
        <f t="shared" si="0"/>
        <v>0</v>
      </c>
    </row>
    <row r="21" spans="1:8" ht="46.5" customHeight="1" x14ac:dyDescent="0.25">
      <c r="A21" s="14">
        <v>10</v>
      </c>
      <c r="B21" s="63"/>
      <c r="C21" s="2" t="s">
        <v>157</v>
      </c>
      <c r="D21" s="35"/>
      <c r="E21" s="14" t="s">
        <v>6</v>
      </c>
      <c r="F21" s="14">
        <v>30</v>
      </c>
      <c r="G21" s="35"/>
      <c r="H21" s="35">
        <f t="shared" si="0"/>
        <v>0</v>
      </c>
    </row>
    <row r="22" spans="1:8" ht="45" x14ac:dyDescent="0.25">
      <c r="A22" s="14">
        <v>11</v>
      </c>
      <c r="B22" s="63"/>
      <c r="C22" s="1" t="s">
        <v>158</v>
      </c>
      <c r="D22" s="35"/>
      <c r="E22" s="14" t="s">
        <v>6</v>
      </c>
      <c r="F22" s="14">
        <v>15</v>
      </c>
      <c r="G22" s="35"/>
      <c r="H22" s="35">
        <f t="shared" si="0"/>
        <v>0</v>
      </c>
    </row>
    <row r="23" spans="1:8" ht="33.75" customHeight="1" x14ac:dyDescent="0.25">
      <c r="A23" s="14">
        <v>12</v>
      </c>
      <c r="B23" s="63"/>
      <c r="C23" s="2" t="s">
        <v>159</v>
      </c>
      <c r="D23" s="35"/>
      <c r="E23" s="14" t="s">
        <v>12</v>
      </c>
      <c r="F23" s="14">
        <v>10</v>
      </c>
      <c r="G23" s="35"/>
      <c r="H23" s="35">
        <f t="shared" si="0"/>
        <v>0</v>
      </c>
    </row>
    <row r="24" spans="1:8" ht="33.75" customHeight="1" x14ac:dyDescent="0.25">
      <c r="A24" s="14">
        <v>13</v>
      </c>
      <c r="B24" s="63"/>
      <c r="C24" s="2" t="s">
        <v>160</v>
      </c>
      <c r="D24" s="35"/>
      <c r="E24" s="14" t="s">
        <v>12</v>
      </c>
      <c r="F24" s="14">
        <v>10</v>
      </c>
      <c r="G24" s="35"/>
      <c r="H24" s="35">
        <f t="shared" si="0"/>
        <v>0</v>
      </c>
    </row>
    <row r="25" spans="1:8" ht="33.75" customHeight="1" x14ac:dyDescent="0.25">
      <c r="A25" s="14">
        <v>14</v>
      </c>
      <c r="B25" s="64"/>
      <c r="C25" s="2" t="s">
        <v>161</v>
      </c>
      <c r="D25" s="35"/>
      <c r="E25" s="14" t="s">
        <v>12</v>
      </c>
      <c r="F25" s="14">
        <v>10</v>
      </c>
      <c r="G25" s="35"/>
      <c r="H25" s="35">
        <f t="shared" si="0"/>
        <v>0</v>
      </c>
    </row>
    <row r="26" spans="1:8" x14ac:dyDescent="0.25">
      <c r="A26" s="29"/>
      <c r="B26" s="29"/>
      <c r="C26" s="29"/>
      <c r="D26" s="29"/>
      <c r="E26" s="29"/>
      <c r="F26" s="29"/>
      <c r="G26" s="45" t="s">
        <v>92</v>
      </c>
      <c r="H26" s="45">
        <f>SUM(H12:H25)</f>
        <v>0</v>
      </c>
    </row>
    <row r="28" spans="1:8" ht="15.75" x14ac:dyDescent="0.25">
      <c r="A28" s="53" t="s">
        <v>187</v>
      </c>
      <c r="B28" s="53"/>
      <c r="C28" s="53"/>
      <c r="D28" s="53"/>
      <c r="E28" s="53"/>
      <c r="F28" s="53"/>
      <c r="G28" s="53"/>
      <c r="H28" s="53"/>
    </row>
    <row r="30" spans="1:8" x14ac:dyDescent="0.25">
      <c r="A30" s="15"/>
      <c r="B30" s="15"/>
      <c r="C30" s="15"/>
      <c r="D30" s="15"/>
      <c r="E30" s="15"/>
      <c r="F30" s="15"/>
      <c r="G30" s="15"/>
      <c r="H30" s="15"/>
    </row>
  </sheetData>
  <mergeCells count="12">
    <mergeCell ref="A28:H28"/>
    <mergeCell ref="A9:A10"/>
    <mergeCell ref="D9:D10"/>
    <mergeCell ref="A7:H7"/>
    <mergeCell ref="A6:H6"/>
    <mergeCell ref="B13:B25"/>
    <mergeCell ref="H9:H10"/>
    <mergeCell ref="G9:G10"/>
    <mergeCell ref="F9:F10"/>
    <mergeCell ref="E9:E10"/>
    <mergeCell ref="C9:C10"/>
    <mergeCell ref="B9:B1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workbookViewId="0">
      <selection activeCell="A7" sqref="A7:H7"/>
    </sheetView>
  </sheetViews>
  <sheetFormatPr defaultRowHeight="15" x14ac:dyDescent="0.25"/>
  <cols>
    <col min="2" max="2" width="15.7109375" customWidth="1"/>
    <col min="3" max="4" width="40.7109375" customWidth="1"/>
    <col min="5" max="8" width="13.7109375" customWidth="1"/>
  </cols>
  <sheetData>
    <row r="1" spans="1:8" ht="15.75" x14ac:dyDescent="0.25">
      <c r="C1" t="s">
        <v>95</v>
      </c>
      <c r="H1" s="23" t="s">
        <v>180</v>
      </c>
    </row>
    <row r="2" spans="1:8" x14ac:dyDescent="0.25">
      <c r="E2" s="30"/>
      <c r="F2" s="30"/>
      <c r="G2" s="30"/>
      <c r="H2" s="24" t="s">
        <v>89</v>
      </c>
    </row>
    <row r="3" spans="1:8" x14ac:dyDescent="0.25">
      <c r="F3" s="30"/>
      <c r="G3" s="30"/>
      <c r="H3" s="24" t="s">
        <v>344</v>
      </c>
    </row>
    <row r="4" spans="1:8" x14ac:dyDescent="0.25">
      <c r="G4" s="30"/>
      <c r="H4" s="24" t="s">
        <v>345</v>
      </c>
    </row>
    <row r="5" spans="1:8" x14ac:dyDescent="0.25">
      <c r="H5" s="24" t="s">
        <v>88</v>
      </c>
    </row>
    <row r="6" spans="1:8" ht="18.75" x14ac:dyDescent="0.25">
      <c r="A6" s="56" t="s">
        <v>179</v>
      </c>
      <c r="B6" s="56"/>
      <c r="C6" s="56"/>
      <c r="D6" s="56"/>
      <c r="E6" s="56"/>
      <c r="F6" s="56"/>
      <c r="G6" s="56"/>
      <c r="H6" s="56"/>
    </row>
    <row r="7" spans="1:8" ht="15.75" x14ac:dyDescent="0.25">
      <c r="A7" s="57" t="s">
        <v>340</v>
      </c>
      <c r="B7" s="57"/>
      <c r="C7" s="57"/>
      <c r="D7" s="57"/>
      <c r="E7" s="57"/>
      <c r="F7" s="57"/>
      <c r="G7" s="57"/>
      <c r="H7" s="57"/>
    </row>
    <row r="8" spans="1:8" ht="15.75" customHeight="1" thickBot="1" x14ac:dyDescent="0.3">
      <c r="A8" s="15"/>
      <c r="C8" s="15"/>
      <c r="D8" s="15"/>
      <c r="E8" s="15"/>
      <c r="F8" s="15"/>
      <c r="G8" s="15"/>
      <c r="H8" s="15"/>
    </row>
    <row r="9" spans="1:8" ht="47.25" customHeight="1" x14ac:dyDescent="0.25">
      <c r="A9" s="54" t="s">
        <v>181</v>
      </c>
      <c r="B9" s="58" t="s">
        <v>0</v>
      </c>
      <c r="C9" s="58" t="s">
        <v>94</v>
      </c>
      <c r="D9" s="58" t="s">
        <v>90</v>
      </c>
      <c r="E9" s="58" t="s">
        <v>3</v>
      </c>
      <c r="F9" s="58" t="s">
        <v>186</v>
      </c>
      <c r="G9" s="58" t="s">
        <v>4</v>
      </c>
      <c r="H9" s="60" t="s">
        <v>5</v>
      </c>
    </row>
    <row r="10" spans="1:8" ht="47.25" customHeight="1" thickBot="1" x14ac:dyDescent="0.3">
      <c r="A10" s="68"/>
      <c r="B10" s="70"/>
      <c r="C10" s="59"/>
      <c r="D10" s="59"/>
      <c r="E10" s="70"/>
      <c r="F10" s="70"/>
      <c r="G10" s="70"/>
      <c r="H10" s="69"/>
    </row>
    <row r="11" spans="1:8" x14ac:dyDescent="0.25">
      <c r="A11" s="46">
        <v>1</v>
      </c>
      <c r="B11" s="46">
        <v>2</v>
      </c>
      <c r="C11" s="46">
        <v>3</v>
      </c>
      <c r="D11" s="46">
        <v>4</v>
      </c>
      <c r="E11" s="46">
        <v>5</v>
      </c>
      <c r="F11" s="46">
        <v>6</v>
      </c>
      <c r="G11" s="46">
        <v>7</v>
      </c>
      <c r="H11" s="46" t="s">
        <v>91</v>
      </c>
    </row>
    <row r="12" spans="1:8" ht="28.5" x14ac:dyDescent="0.25">
      <c r="A12" s="14">
        <v>1</v>
      </c>
      <c r="B12" s="19" t="s">
        <v>86</v>
      </c>
      <c r="C12" s="2" t="s">
        <v>162</v>
      </c>
      <c r="D12" s="35"/>
      <c r="E12" s="14" t="s">
        <v>15</v>
      </c>
      <c r="F12" s="14">
        <v>50</v>
      </c>
      <c r="G12" s="35"/>
      <c r="H12" s="35">
        <f>F12*G12</f>
        <v>0</v>
      </c>
    </row>
    <row r="13" spans="1:8" ht="30" x14ac:dyDescent="0.25">
      <c r="A13" s="14">
        <v>2</v>
      </c>
      <c r="B13" s="62" t="s">
        <v>79</v>
      </c>
      <c r="C13" s="2" t="s">
        <v>163</v>
      </c>
      <c r="D13" s="35"/>
      <c r="E13" s="14" t="s">
        <v>80</v>
      </c>
      <c r="F13" s="14">
        <v>30</v>
      </c>
      <c r="G13" s="35"/>
      <c r="H13" s="35">
        <f t="shared" ref="H13:H20" si="0">F13*G13</f>
        <v>0</v>
      </c>
    </row>
    <row r="14" spans="1:8" ht="30" x14ac:dyDescent="0.25">
      <c r="A14" s="14">
        <v>3</v>
      </c>
      <c r="B14" s="63"/>
      <c r="C14" s="2" t="s">
        <v>164</v>
      </c>
      <c r="D14" s="35"/>
      <c r="E14" s="14" t="s">
        <v>80</v>
      </c>
      <c r="F14" s="14">
        <v>10</v>
      </c>
      <c r="G14" s="35"/>
      <c r="H14" s="35">
        <f t="shared" si="0"/>
        <v>0</v>
      </c>
    </row>
    <row r="15" spans="1:8" ht="30" x14ac:dyDescent="0.25">
      <c r="A15" s="14">
        <v>4</v>
      </c>
      <c r="B15" s="63"/>
      <c r="C15" s="2" t="s">
        <v>165</v>
      </c>
      <c r="D15" s="35"/>
      <c r="E15" s="14" t="s">
        <v>80</v>
      </c>
      <c r="F15" s="14">
        <v>5</v>
      </c>
      <c r="G15" s="35"/>
      <c r="H15" s="35">
        <f t="shared" si="0"/>
        <v>0</v>
      </c>
    </row>
    <row r="16" spans="1:8" ht="30" x14ac:dyDescent="0.25">
      <c r="A16" s="14">
        <v>5</v>
      </c>
      <c r="B16" s="63"/>
      <c r="C16" s="2" t="s">
        <v>81</v>
      </c>
      <c r="D16" s="35"/>
      <c r="E16" s="14" t="s">
        <v>80</v>
      </c>
      <c r="F16" s="14">
        <v>10</v>
      </c>
      <c r="G16" s="35"/>
      <c r="H16" s="35">
        <f t="shared" si="0"/>
        <v>0</v>
      </c>
    </row>
    <row r="17" spans="1:8" ht="30" x14ac:dyDescent="0.25">
      <c r="A17" s="14">
        <v>6</v>
      </c>
      <c r="B17" s="63"/>
      <c r="C17" s="2" t="s">
        <v>197</v>
      </c>
      <c r="D17" s="35"/>
      <c r="E17" s="14" t="s">
        <v>80</v>
      </c>
      <c r="F17" s="14">
        <v>5</v>
      </c>
      <c r="G17" s="35"/>
      <c r="H17" s="35">
        <f t="shared" si="0"/>
        <v>0</v>
      </c>
    </row>
    <row r="18" spans="1:8" ht="45" x14ac:dyDescent="0.25">
      <c r="A18" s="14">
        <v>7</v>
      </c>
      <c r="B18" s="64"/>
      <c r="C18" s="2" t="s">
        <v>166</v>
      </c>
      <c r="D18" s="35"/>
      <c r="E18" s="14" t="s">
        <v>82</v>
      </c>
      <c r="F18" s="14">
        <v>20</v>
      </c>
      <c r="G18" s="35"/>
      <c r="H18" s="35">
        <f t="shared" si="0"/>
        <v>0</v>
      </c>
    </row>
    <row r="19" spans="1:8" ht="76.5" customHeight="1" x14ac:dyDescent="0.25">
      <c r="A19" s="14">
        <v>8</v>
      </c>
      <c r="B19" s="20" t="s">
        <v>85</v>
      </c>
      <c r="C19" s="2" t="s">
        <v>167</v>
      </c>
      <c r="D19" s="35"/>
      <c r="E19" s="14" t="s">
        <v>83</v>
      </c>
      <c r="F19" s="14">
        <v>30</v>
      </c>
      <c r="G19" s="35"/>
      <c r="H19" s="35">
        <f t="shared" si="0"/>
        <v>0</v>
      </c>
    </row>
    <row r="20" spans="1:8" ht="30" x14ac:dyDescent="0.25">
      <c r="A20" s="14">
        <v>9</v>
      </c>
      <c r="B20" s="21" t="s">
        <v>84</v>
      </c>
      <c r="C20" s="2" t="s">
        <v>168</v>
      </c>
      <c r="D20" s="35"/>
      <c r="E20" s="14" t="s">
        <v>6</v>
      </c>
      <c r="F20" s="14">
        <v>10</v>
      </c>
      <c r="G20" s="35"/>
      <c r="H20" s="35">
        <f t="shared" si="0"/>
        <v>0</v>
      </c>
    </row>
    <row r="21" spans="1:8" x14ac:dyDescent="0.25">
      <c r="A21" s="29"/>
      <c r="B21" s="29"/>
      <c r="C21" s="9"/>
      <c r="D21" s="29"/>
      <c r="E21" s="29"/>
      <c r="F21" s="29"/>
      <c r="G21" s="45" t="s">
        <v>92</v>
      </c>
      <c r="H21" s="41">
        <f>SUM(H12:H20)</f>
        <v>0</v>
      </c>
    </row>
    <row r="22" spans="1:8" x14ac:dyDescent="0.25">
      <c r="C22" s="1"/>
    </row>
    <row r="24" spans="1:8" ht="15.75" x14ac:dyDescent="0.25">
      <c r="A24" s="53" t="s">
        <v>188</v>
      </c>
      <c r="B24" s="53"/>
      <c r="C24" s="53"/>
      <c r="D24" s="53"/>
      <c r="E24" s="53"/>
      <c r="F24" s="53"/>
      <c r="G24" s="53"/>
      <c r="H24" s="53"/>
    </row>
    <row r="26" spans="1:8" x14ac:dyDescent="0.25">
      <c r="A26" s="15"/>
      <c r="B26" s="15"/>
      <c r="C26" s="15"/>
      <c r="D26" s="15"/>
      <c r="E26" s="15"/>
      <c r="F26" s="15"/>
      <c r="G26" s="15"/>
      <c r="H26" s="15"/>
    </row>
  </sheetData>
  <mergeCells count="12">
    <mergeCell ref="A24:H24"/>
    <mergeCell ref="A9:A10"/>
    <mergeCell ref="D9:D10"/>
    <mergeCell ref="A6:H6"/>
    <mergeCell ref="A7:H7"/>
    <mergeCell ref="B13:B18"/>
    <mergeCell ref="H9:H10"/>
    <mergeCell ref="G9:G10"/>
    <mergeCell ref="F9:F10"/>
    <mergeCell ref="E9:E10"/>
    <mergeCell ref="C9:C10"/>
    <mergeCell ref="B9:B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7"/>
  <sheetViews>
    <sheetView zoomScale="80" zoomScaleNormal="80" workbookViewId="0">
      <selection activeCell="A6" sqref="A6:H6"/>
    </sheetView>
  </sheetViews>
  <sheetFormatPr defaultRowHeight="15" x14ac:dyDescent="0.25"/>
  <cols>
    <col min="2" max="2" width="15.7109375" customWidth="1"/>
    <col min="3" max="4" width="40.7109375" customWidth="1"/>
    <col min="5" max="8" width="13.7109375" customWidth="1"/>
  </cols>
  <sheetData>
    <row r="1" spans="1:8" ht="15.75" x14ac:dyDescent="0.25">
      <c r="C1" t="s">
        <v>95</v>
      </c>
      <c r="H1" s="23" t="s">
        <v>180</v>
      </c>
    </row>
    <row r="2" spans="1:8" x14ac:dyDescent="0.25">
      <c r="E2" s="30"/>
      <c r="F2" s="30"/>
      <c r="G2" s="30"/>
      <c r="H2" s="24" t="s">
        <v>89</v>
      </c>
    </row>
    <row r="3" spans="1:8" x14ac:dyDescent="0.25">
      <c r="F3" s="30"/>
      <c r="G3" s="30"/>
      <c r="H3" s="24" t="s">
        <v>344</v>
      </c>
    </row>
    <row r="4" spans="1:8" x14ac:dyDescent="0.25">
      <c r="G4" s="30"/>
      <c r="H4" s="24" t="s">
        <v>345</v>
      </c>
    </row>
    <row r="5" spans="1:8" x14ac:dyDescent="0.25">
      <c r="H5" s="24" t="s">
        <v>88</v>
      </c>
    </row>
    <row r="6" spans="1:8" ht="18.75" x14ac:dyDescent="0.25">
      <c r="A6" s="56" t="s">
        <v>179</v>
      </c>
      <c r="B6" s="56"/>
      <c r="C6" s="56"/>
      <c r="D6" s="56"/>
      <c r="E6" s="56"/>
      <c r="F6" s="56"/>
      <c r="G6" s="56"/>
      <c r="H6" s="56"/>
    </row>
    <row r="7" spans="1:8" ht="15.75" x14ac:dyDescent="0.25">
      <c r="A7" s="57" t="s">
        <v>311</v>
      </c>
      <c r="B7" s="57"/>
      <c r="C7" s="57"/>
      <c r="D7" s="57"/>
      <c r="E7" s="57"/>
      <c r="F7" s="57"/>
      <c r="G7" s="57"/>
      <c r="H7" s="57"/>
    </row>
    <row r="8" spans="1:8" ht="15.75" customHeight="1" thickBot="1" x14ac:dyDescent="0.3">
      <c r="A8" s="15"/>
      <c r="C8" s="15"/>
      <c r="D8" s="15"/>
      <c r="E8" s="15"/>
      <c r="F8" s="15"/>
      <c r="G8" s="15"/>
      <c r="H8" s="15"/>
    </row>
    <row r="9" spans="1:8" ht="47.25" customHeight="1" x14ac:dyDescent="0.25">
      <c r="A9" s="54" t="s">
        <v>181</v>
      </c>
      <c r="B9" s="58" t="s">
        <v>0</v>
      </c>
      <c r="C9" s="58" t="s">
        <v>94</v>
      </c>
      <c r="D9" s="58" t="s">
        <v>90</v>
      </c>
      <c r="E9" s="58" t="s">
        <v>3</v>
      </c>
      <c r="F9" s="58" t="s">
        <v>186</v>
      </c>
      <c r="G9" s="58" t="s">
        <v>4</v>
      </c>
      <c r="H9" s="60" t="s">
        <v>5</v>
      </c>
    </row>
    <row r="10" spans="1:8" ht="47.25" customHeight="1" thickBot="1" x14ac:dyDescent="0.3">
      <c r="A10" s="68"/>
      <c r="B10" s="70"/>
      <c r="C10" s="59"/>
      <c r="D10" s="59"/>
      <c r="E10" s="70"/>
      <c r="F10" s="70"/>
      <c r="G10" s="70"/>
      <c r="H10" s="69"/>
    </row>
    <row r="11" spans="1:8" x14ac:dyDescent="0.25">
      <c r="A11" s="46">
        <v>1</v>
      </c>
      <c r="B11" s="46">
        <v>2</v>
      </c>
      <c r="C11" s="46">
        <v>3</v>
      </c>
      <c r="D11" s="46">
        <v>4</v>
      </c>
      <c r="E11" s="46">
        <v>5</v>
      </c>
      <c r="F11" s="46">
        <v>6</v>
      </c>
      <c r="G11" s="46">
        <v>7</v>
      </c>
      <c r="H11" s="46" t="s">
        <v>91</v>
      </c>
    </row>
    <row r="12" spans="1:8" ht="30" x14ac:dyDescent="0.25">
      <c r="A12" s="14">
        <v>1</v>
      </c>
      <c r="B12" s="62" t="s">
        <v>198</v>
      </c>
      <c r="C12" s="2" t="s">
        <v>199</v>
      </c>
      <c r="D12" s="35"/>
      <c r="E12" s="14" t="s">
        <v>6</v>
      </c>
      <c r="F12" s="14">
        <v>300</v>
      </c>
      <c r="G12" s="35"/>
      <c r="H12" s="35">
        <f>F12*G12</f>
        <v>0</v>
      </c>
    </row>
    <row r="13" spans="1:8" ht="33" customHeight="1" x14ac:dyDescent="0.25">
      <c r="A13" s="14">
        <v>2</v>
      </c>
      <c r="B13" s="63"/>
      <c r="C13" s="2" t="s">
        <v>200</v>
      </c>
      <c r="D13" s="35"/>
      <c r="E13" s="14" t="s">
        <v>6</v>
      </c>
      <c r="F13" s="14">
        <v>50</v>
      </c>
      <c r="G13" s="35"/>
      <c r="H13" s="35">
        <f t="shared" ref="H13:H61" si="0">F13*G13</f>
        <v>0</v>
      </c>
    </row>
    <row r="14" spans="1:8" ht="33" customHeight="1" x14ac:dyDescent="0.25">
      <c r="A14" s="14">
        <v>3</v>
      </c>
      <c r="B14" s="63"/>
      <c r="C14" s="2" t="s">
        <v>201</v>
      </c>
      <c r="D14" s="35"/>
      <c r="E14" s="14" t="s">
        <v>6</v>
      </c>
      <c r="F14" s="14">
        <v>50</v>
      </c>
      <c r="G14" s="35"/>
      <c r="H14" s="35">
        <f t="shared" si="0"/>
        <v>0</v>
      </c>
    </row>
    <row r="15" spans="1:8" ht="36.75" customHeight="1" x14ac:dyDescent="0.25">
      <c r="A15" s="14">
        <v>4</v>
      </c>
      <c r="B15" s="63"/>
      <c r="C15" s="2" t="s">
        <v>202</v>
      </c>
      <c r="D15" s="35"/>
      <c r="E15" s="14" t="s">
        <v>6</v>
      </c>
      <c r="F15" s="14">
        <v>50</v>
      </c>
      <c r="G15" s="35"/>
      <c r="H15" s="35">
        <f t="shared" si="0"/>
        <v>0</v>
      </c>
    </row>
    <row r="16" spans="1:8" ht="33.75" customHeight="1" x14ac:dyDescent="0.25">
      <c r="A16" s="14">
        <v>5</v>
      </c>
      <c r="B16" s="63"/>
      <c r="C16" s="2" t="s">
        <v>203</v>
      </c>
      <c r="D16" s="35"/>
      <c r="E16" s="14" t="s">
        <v>6</v>
      </c>
      <c r="F16" s="14">
        <v>50</v>
      </c>
      <c r="G16" s="35"/>
      <c r="H16" s="35">
        <f t="shared" si="0"/>
        <v>0</v>
      </c>
    </row>
    <row r="17" spans="1:8" ht="33" customHeight="1" x14ac:dyDescent="0.25">
      <c r="A17" s="14">
        <v>6</v>
      </c>
      <c r="B17" s="63"/>
      <c r="C17" s="2" t="s">
        <v>204</v>
      </c>
      <c r="D17" s="35"/>
      <c r="E17" s="14" t="s">
        <v>6</v>
      </c>
      <c r="F17" s="14">
        <v>50</v>
      </c>
      <c r="G17" s="35"/>
      <c r="H17" s="35">
        <f t="shared" si="0"/>
        <v>0</v>
      </c>
    </row>
    <row r="18" spans="1:8" ht="37.5" customHeight="1" x14ac:dyDescent="0.25">
      <c r="A18" s="14">
        <v>7</v>
      </c>
      <c r="B18" s="63"/>
      <c r="C18" s="2" t="s">
        <v>205</v>
      </c>
      <c r="D18" s="35"/>
      <c r="E18" s="14" t="s">
        <v>6</v>
      </c>
      <c r="F18" s="14">
        <v>50</v>
      </c>
      <c r="G18" s="35"/>
      <c r="H18" s="35">
        <f t="shared" si="0"/>
        <v>0</v>
      </c>
    </row>
    <row r="19" spans="1:8" ht="21" customHeight="1" x14ac:dyDescent="0.25">
      <c r="A19" s="14">
        <v>8</v>
      </c>
      <c r="B19" s="63"/>
      <c r="C19" s="2" t="s">
        <v>206</v>
      </c>
      <c r="D19" s="35"/>
      <c r="E19" s="14" t="s">
        <v>6</v>
      </c>
      <c r="F19" s="14">
        <v>30</v>
      </c>
      <c r="G19" s="35"/>
      <c r="H19" s="35">
        <f t="shared" si="0"/>
        <v>0</v>
      </c>
    </row>
    <row r="20" spans="1:8" ht="22.5" customHeight="1" x14ac:dyDescent="0.25">
      <c r="A20" s="14">
        <v>9</v>
      </c>
      <c r="B20" s="63"/>
      <c r="C20" s="2" t="s">
        <v>207</v>
      </c>
      <c r="D20" s="35"/>
      <c r="E20" s="14" t="s">
        <v>6</v>
      </c>
      <c r="F20" s="14">
        <v>20</v>
      </c>
      <c r="G20" s="35"/>
      <c r="H20" s="35">
        <f t="shared" si="0"/>
        <v>0</v>
      </c>
    </row>
    <row r="21" spans="1:8" ht="36.75" customHeight="1" x14ac:dyDescent="0.25">
      <c r="A21" s="14">
        <v>10</v>
      </c>
      <c r="B21" s="63"/>
      <c r="C21" s="2" t="s">
        <v>238</v>
      </c>
      <c r="D21" s="35"/>
      <c r="E21" s="14" t="s">
        <v>239</v>
      </c>
      <c r="F21" s="14">
        <v>10</v>
      </c>
      <c r="G21" s="35"/>
      <c r="H21" s="35">
        <f t="shared" si="0"/>
        <v>0</v>
      </c>
    </row>
    <row r="22" spans="1:8" ht="23.25" customHeight="1" x14ac:dyDescent="0.25">
      <c r="A22" s="14">
        <v>11</v>
      </c>
      <c r="B22" s="63"/>
      <c r="C22" s="2" t="s">
        <v>208</v>
      </c>
      <c r="D22" s="35"/>
      <c r="E22" s="14" t="s">
        <v>239</v>
      </c>
      <c r="F22" s="14">
        <v>20</v>
      </c>
      <c r="G22" s="35"/>
      <c r="H22" s="35">
        <f t="shared" si="0"/>
        <v>0</v>
      </c>
    </row>
    <row r="23" spans="1:8" ht="74.25" customHeight="1" x14ac:dyDescent="0.25">
      <c r="A23" s="14">
        <v>12</v>
      </c>
      <c r="B23" s="63" t="s">
        <v>229</v>
      </c>
      <c r="C23" s="2" t="s">
        <v>248</v>
      </c>
      <c r="D23" s="35"/>
      <c r="E23" s="14" t="s">
        <v>6</v>
      </c>
      <c r="F23" s="14">
        <v>100</v>
      </c>
      <c r="G23" s="35"/>
      <c r="H23" s="35">
        <f t="shared" si="0"/>
        <v>0</v>
      </c>
    </row>
    <row r="24" spans="1:8" ht="69.75" customHeight="1" x14ac:dyDescent="0.25">
      <c r="A24" s="14">
        <v>13</v>
      </c>
      <c r="B24" s="63"/>
      <c r="C24" s="2" t="s">
        <v>244</v>
      </c>
      <c r="D24" s="35"/>
      <c r="E24" s="14" t="s">
        <v>6</v>
      </c>
      <c r="F24" s="14">
        <v>100</v>
      </c>
      <c r="G24" s="35"/>
      <c r="H24" s="35">
        <f t="shared" si="0"/>
        <v>0</v>
      </c>
    </row>
    <row r="25" spans="1:8" ht="69" customHeight="1" x14ac:dyDescent="0.25">
      <c r="A25" s="14">
        <v>14</v>
      </c>
      <c r="B25" s="63"/>
      <c r="C25" s="2" t="s">
        <v>245</v>
      </c>
      <c r="D25" s="35"/>
      <c r="E25" s="14" t="s">
        <v>6</v>
      </c>
      <c r="F25" s="14">
        <v>100</v>
      </c>
      <c r="G25" s="35"/>
      <c r="H25" s="35">
        <f t="shared" si="0"/>
        <v>0</v>
      </c>
    </row>
    <row r="26" spans="1:8" ht="67.5" customHeight="1" x14ac:dyDescent="0.25">
      <c r="A26" s="14">
        <v>15</v>
      </c>
      <c r="B26" s="63"/>
      <c r="C26" s="2" t="s">
        <v>246</v>
      </c>
      <c r="D26" s="35"/>
      <c r="E26" s="14" t="s">
        <v>6</v>
      </c>
      <c r="F26" s="14">
        <v>100</v>
      </c>
      <c r="G26" s="35"/>
      <c r="H26" s="35">
        <f t="shared" si="0"/>
        <v>0</v>
      </c>
    </row>
    <row r="27" spans="1:8" ht="72" customHeight="1" x14ac:dyDescent="0.25">
      <c r="A27" s="14">
        <v>16</v>
      </c>
      <c r="B27" s="63"/>
      <c r="C27" s="2" t="s">
        <v>247</v>
      </c>
      <c r="D27" s="35"/>
      <c r="E27" s="14" t="s">
        <v>6</v>
      </c>
      <c r="F27" s="14">
        <v>100</v>
      </c>
      <c r="G27" s="35"/>
      <c r="H27" s="35">
        <f t="shared" si="0"/>
        <v>0</v>
      </c>
    </row>
    <row r="28" spans="1:8" ht="100.5" customHeight="1" x14ac:dyDescent="0.25">
      <c r="A28" s="14">
        <v>17</v>
      </c>
      <c r="B28" s="63"/>
      <c r="C28" s="2" t="s">
        <v>209</v>
      </c>
      <c r="D28" s="35"/>
      <c r="E28" s="14" t="s">
        <v>6</v>
      </c>
      <c r="F28" s="14">
        <v>20</v>
      </c>
      <c r="G28" s="35"/>
      <c r="H28" s="35">
        <f t="shared" si="0"/>
        <v>0</v>
      </c>
    </row>
    <row r="29" spans="1:8" ht="62.25" customHeight="1" x14ac:dyDescent="0.25">
      <c r="A29" s="14">
        <v>18</v>
      </c>
      <c r="B29" s="63"/>
      <c r="C29" s="2" t="s">
        <v>249</v>
      </c>
      <c r="D29" s="35"/>
      <c r="E29" s="14" t="s">
        <v>6</v>
      </c>
      <c r="F29" s="14">
        <v>20</v>
      </c>
      <c r="G29" s="35"/>
      <c r="H29" s="35">
        <f t="shared" si="0"/>
        <v>0</v>
      </c>
    </row>
    <row r="30" spans="1:8" ht="62.25" customHeight="1" x14ac:dyDescent="0.25">
      <c r="A30" s="14">
        <v>19</v>
      </c>
      <c r="B30" s="63"/>
      <c r="C30" s="2" t="s">
        <v>250</v>
      </c>
      <c r="D30" s="35"/>
      <c r="E30" s="14" t="s">
        <v>6</v>
      </c>
      <c r="F30" s="14">
        <v>20</v>
      </c>
      <c r="G30" s="35"/>
      <c r="H30" s="35">
        <f t="shared" si="0"/>
        <v>0</v>
      </c>
    </row>
    <row r="31" spans="1:8" ht="62.25" customHeight="1" x14ac:dyDescent="0.25">
      <c r="A31" s="14">
        <v>20</v>
      </c>
      <c r="B31" s="63"/>
      <c r="C31" s="2" t="s">
        <v>251</v>
      </c>
      <c r="D31" s="35"/>
      <c r="E31" s="14" t="s">
        <v>6</v>
      </c>
      <c r="F31" s="14">
        <v>60</v>
      </c>
      <c r="G31" s="35"/>
      <c r="H31" s="35">
        <f t="shared" si="0"/>
        <v>0</v>
      </c>
    </row>
    <row r="32" spans="1:8" ht="62.25" customHeight="1" x14ac:dyDescent="0.25">
      <c r="A32" s="14">
        <v>21</v>
      </c>
      <c r="B32" s="63"/>
      <c r="C32" s="2" t="s">
        <v>252</v>
      </c>
      <c r="D32" s="35"/>
      <c r="E32" s="14" t="s">
        <v>6</v>
      </c>
      <c r="F32" s="14">
        <v>20</v>
      </c>
      <c r="G32" s="35"/>
      <c r="H32" s="35">
        <f t="shared" si="0"/>
        <v>0</v>
      </c>
    </row>
    <row r="33" spans="1:8" ht="38.25" customHeight="1" x14ac:dyDescent="0.25">
      <c r="A33" s="14">
        <v>22</v>
      </c>
      <c r="B33" s="63"/>
      <c r="C33" s="2" t="s">
        <v>254</v>
      </c>
      <c r="D33" s="35"/>
      <c r="E33" s="14" t="s">
        <v>6</v>
      </c>
      <c r="F33" s="14">
        <v>40</v>
      </c>
      <c r="G33" s="35"/>
      <c r="H33" s="35">
        <f t="shared" si="0"/>
        <v>0</v>
      </c>
    </row>
    <row r="34" spans="1:8" ht="36" customHeight="1" x14ac:dyDescent="0.25">
      <c r="A34" s="14">
        <v>23</v>
      </c>
      <c r="B34" s="63"/>
      <c r="C34" s="2" t="s">
        <v>253</v>
      </c>
      <c r="D34" s="35"/>
      <c r="E34" s="14" t="s">
        <v>6</v>
      </c>
      <c r="F34" s="14">
        <v>40</v>
      </c>
      <c r="G34" s="35"/>
      <c r="H34" s="35">
        <f t="shared" si="0"/>
        <v>0</v>
      </c>
    </row>
    <row r="35" spans="1:8" ht="36.75" customHeight="1" x14ac:dyDescent="0.25">
      <c r="A35" s="14">
        <v>24</v>
      </c>
      <c r="B35" s="63"/>
      <c r="C35" s="2" t="s">
        <v>255</v>
      </c>
      <c r="D35" s="35"/>
      <c r="E35" s="14" t="s">
        <v>6</v>
      </c>
      <c r="F35" s="14">
        <v>40</v>
      </c>
      <c r="G35" s="35"/>
      <c r="H35" s="35">
        <f t="shared" si="0"/>
        <v>0</v>
      </c>
    </row>
    <row r="36" spans="1:8" ht="35.25" customHeight="1" x14ac:dyDescent="0.25">
      <c r="A36" s="14">
        <v>25</v>
      </c>
      <c r="B36" s="63"/>
      <c r="C36" s="2" t="s">
        <v>210</v>
      </c>
      <c r="D36" s="35"/>
      <c r="E36" s="14" t="s">
        <v>70</v>
      </c>
      <c r="F36" s="14">
        <v>20</v>
      </c>
      <c r="G36" s="35"/>
      <c r="H36" s="35">
        <f t="shared" si="0"/>
        <v>0</v>
      </c>
    </row>
    <row r="37" spans="1:8" ht="23.25" customHeight="1" x14ac:dyDescent="0.25">
      <c r="A37" s="14">
        <v>26</v>
      </c>
      <c r="B37" s="63"/>
      <c r="C37" s="2" t="s">
        <v>211</v>
      </c>
      <c r="D37" s="35"/>
      <c r="E37" s="14" t="s">
        <v>6</v>
      </c>
      <c r="F37" s="14">
        <v>60</v>
      </c>
      <c r="G37" s="35"/>
      <c r="H37" s="35">
        <f t="shared" si="0"/>
        <v>0</v>
      </c>
    </row>
    <row r="38" spans="1:8" ht="66" customHeight="1" x14ac:dyDescent="0.25">
      <c r="A38" s="14">
        <v>27</v>
      </c>
      <c r="B38" s="63"/>
      <c r="C38" s="2" t="s">
        <v>240</v>
      </c>
      <c r="D38" s="35"/>
      <c r="E38" s="14" t="s">
        <v>6</v>
      </c>
      <c r="F38" s="14">
        <v>20</v>
      </c>
      <c r="G38" s="35"/>
      <c r="H38" s="35">
        <f t="shared" si="0"/>
        <v>0</v>
      </c>
    </row>
    <row r="39" spans="1:8" ht="170.25" customHeight="1" x14ac:dyDescent="0.25">
      <c r="A39" s="14">
        <v>28</v>
      </c>
      <c r="B39" s="63"/>
      <c r="C39" s="2" t="s">
        <v>212</v>
      </c>
      <c r="D39" s="35"/>
      <c r="E39" s="14" t="s">
        <v>6</v>
      </c>
      <c r="F39" s="14">
        <v>150</v>
      </c>
      <c r="G39" s="35"/>
      <c r="H39" s="35">
        <f t="shared" si="0"/>
        <v>0</v>
      </c>
    </row>
    <row r="40" spans="1:8" ht="50.25" customHeight="1" x14ac:dyDescent="0.25">
      <c r="A40" s="14">
        <v>29</v>
      </c>
      <c r="B40" s="64"/>
      <c r="C40" s="2" t="s">
        <v>241</v>
      </c>
      <c r="D40" s="35"/>
      <c r="E40" s="14" t="s">
        <v>70</v>
      </c>
      <c r="F40" s="14">
        <v>30</v>
      </c>
      <c r="G40" s="35"/>
      <c r="H40" s="35">
        <f t="shared" si="0"/>
        <v>0</v>
      </c>
    </row>
    <row r="41" spans="1:8" ht="46.5" customHeight="1" x14ac:dyDescent="0.25">
      <c r="A41" s="14">
        <v>30</v>
      </c>
      <c r="B41" s="22" t="s">
        <v>230</v>
      </c>
      <c r="C41" s="2" t="s">
        <v>213</v>
      </c>
      <c r="D41" s="35"/>
      <c r="E41" s="14" t="s">
        <v>6</v>
      </c>
      <c r="F41" s="14">
        <v>20</v>
      </c>
      <c r="G41" s="35"/>
      <c r="H41" s="35">
        <f t="shared" si="0"/>
        <v>0</v>
      </c>
    </row>
    <row r="42" spans="1:8" ht="66.75" customHeight="1" x14ac:dyDescent="0.25">
      <c r="A42" s="14">
        <v>31</v>
      </c>
      <c r="B42" s="62" t="s">
        <v>231</v>
      </c>
      <c r="C42" s="2" t="s">
        <v>341</v>
      </c>
      <c r="D42" s="35"/>
      <c r="E42" s="14" t="s">
        <v>12</v>
      </c>
      <c r="F42" s="14">
        <v>7</v>
      </c>
      <c r="G42" s="35"/>
      <c r="H42" s="35">
        <f t="shared" si="0"/>
        <v>0</v>
      </c>
    </row>
    <row r="43" spans="1:8" ht="52.5" customHeight="1" x14ac:dyDescent="0.25">
      <c r="A43" s="14">
        <v>32</v>
      </c>
      <c r="B43" s="63"/>
      <c r="C43" s="2" t="s">
        <v>214</v>
      </c>
      <c r="D43" s="35"/>
      <c r="E43" s="14" t="s">
        <v>6</v>
      </c>
      <c r="F43" s="14">
        <v>500</v>
      </c>
      <c r="G43" s="35"/>
      <c r="H43" s="35">
        <f t="shared" si="0"/>
        <v>0</v>
      </c>
    </row>
    <row r="44" spans="1:8" ht="51.75" customHeight="1" x14ac:dyDescent="0.25">
      <c r="A44" s="14">
        <v>33</v>
      </c>
      <c r="B44" s="63"/>
      <c r="C44" s="2" t="s">
        <v>215</v>
      </c>
      <c r="D44" s="35"/>
      <c r="E44" s="14" t="s">
        <v>6</v>
      </c>
      <c r="F44" s="14">
        <v>50</v>
      </c>
      <c r="G44" s="35"/>
      <c r="H44" s="35">
        <f t="shared" si="0"/>
        <v>0</v>
      </c>
    </row>
    <row r="45" spans="1:8" ht="62.25" customHeight="1" x14ac:dyDescent="0.25">
      <c r="A45" s="14">
        <v>34</v>
      </c>
      <c r="B45" s="64"/>
      <c r="C45" s="2" t="s">
        <v>216</v>
      </c>
      <c r="D45" s="35"/>
      <c r="E45" s="14" t="s">
        <v>6</v>
      </c>
      <c r="F45" s="14">
        <v>120</v>
      </c>
      <c r="G45" s="35"/>
      <c r="H45" s="35">
        <f t="shared" si="0"/>
        <v>0</v>
      </c>
    </row>
    <row r="46" spans="1:8" ht="62.25" customHeight="1" x14ac:dyDescent="0.25">
      <c r="A46" s="14">
        <v>35</v>
      </c>
      <c r="B46" s="65" t="s">
        <v>232</v>
      </c>
      <c r="C46" s="2" t="s">
        <v>242</v>
      </c>
      <c r="D46" s="35"/>
      <c r="E46" s="14" t="s">
        <v>6</v>
      </c>
      <c r="F46" s="14">
        <v>40</v>
      </c>
      <c r="G46" s="35"/>
      <c r="H46" s="35">
        <f t="shared" si="0"/>
        <v>0</v>
      </c>
    </row>
    <row r="47" spans="1:8" ht="118.5" customHeight="1" x14ac:dyDescent="0.25">
      <c r="A47" s="14">
        <v>36</v>
      </c>
      <c r="B47" s="66"/>
      <c r="C47" s="2" t="s">
        <v>217</v>
      </c>
      <c r="D47" s="35"/>
      <c r="E47" s="14" t="s">
        <v>6</v>
      </c>
      <c r="F47" s="14">
        <v>40</v>
      </c>
      <c r="G47" s="35"/>
      <c r="H47" s="35">
        <f t="shared" si="0"/>
        <v>0</v>
      </c>
    </row>
    <row r="48" spans="1:8" ht="100.5" customHeight="1" x14ac:dyDescent="0.25">
      <c r="A48" s="14">
        <v>37</v>
      </c>
      <c r="B48" s="67"/>
      <c r="C48" s="2" t="s">
        <v>256</v>
      </c>
      <c r="D48" s="35"/>
      <c r="E48" s="14" t="s">
        <v>6</v>
      </c>
      <c r="F48" s="14">
        <v>8</v>
      </c>
      <c r="G48" s="35"/>
      <c r="H48" s="35">
        <f t="shared" si="0"/>
        <v>0</v>
      </c>
    </row>
    <row r="49" spans="1:8" ht="72" customHeight="1" x14ac:dyDescent="0.25">
      <c r="A49" s="14">
        <v>38</v>
      </c>
      <c r="B49" s="65" t="s">
        <v>233</v>
      </c>
      <c r="C49" s="2" t="s">
        <v>218</v>
      </c>
      <c r="D49" s="35"/>
      <c r="E49" s="14" t="s">
        <v>6</v>
      </c>
      <c r="F49" s="14">
        <v>40</v>
      </c>
      <c r="G49" s="35"/>
      <c r="H49" s="35">
        <f t="shared" si="0"/>
        <v>0</v>
      </c>
    </row>
    <row r="50" spans="1:8" ht="114" customHeight="1" x14ac:dyDescent="0.25">
      <c r="A50" s="14">
        <v>39</v>
      </c>
      <c r="B50" s="67"/>
      <c r="C50" s="2" t="s">
        <v>219</v>
      </c>
      <c r="D50" s="35"/>
      <c r="E50" s="14" t="s">
        <v>6</v>
      </c>
      <c r="F50" s="14">
        <v>50</v>
      </c>
      <c r="G50" s="35"/>
      <c r="H50" s="35">
        <f t="shared" si="0"/>
        <v>0</v>
      </c>
    </row>
    <row r="51" spans="1:8" ht="80.25" customHeight="1" x14ac:dyDescent="0.25">
      <c r="A51" s="14">
        <v>40</v>
      </c>
      <c r="B51" s="65" t="s">
        <v>234</v>
      </c>
      <c r="C51" s="2" t="s">
        <v>342</v>
      </c>
      <c r="D51" s="35"/>
      <c r="E51" s="14" t="s">
        <v>6</v>
      </c>
      <c r="F51" s="14">
        <v>8</v>
      </c>
      <c r="G51" s="35"/>
      <c r="H51" s="35">
        <f t="shared" si="0"/>
        <v>0</v>
      </c>
    </row>
    <row r="52" spans="1:8" ht="51" customHeight="1" x14ac:dyDescent="0.25">
      <c r="A52" s="14">
        <v>41</v>
      </c>
      <c r="B52" s="67"/>
      <c r="C52" s="2" t="s">
        <v>343</v>
      </c>
      <c r="D52" s="35"/>
      <c r="E52" s="14" t="s">
        <v>6</v>
      </c>
      <c r="F52" s="14">
        <v>30</v>
      </c>
      <c r="G52" s="35"/>
      <c r="H52" s="35">
        <f t="shared" si="0"/>
        <v>0</v>
      </c>
    </row>
    <row r="53" spans="1:8" ht="114" customHeight="1" x14ac:dyDescent="0.25">
      <c r="A53" s="14">
        <v>42</v>
      </c>
      <c r="B53" s="65" t="s">
        <v>235</v>
      </c>
      <c r="C53" s="2" t="s">
        <v>220</v>
      </c>
      <c r="D53" s="35"/>
      <c r="E53" s="14" t="s">
        <v>6</v>
      </c>
      <c r="F53" s="14">
        <v>100</v>
      </c>
      <c r="G53" s="35"/>
      <c r="H53" s="35">
        <f t="shared" si="0"/>
        <v>0</v>
      </c>
    </row>
    <row r="54" spans="1:8" ht="46.5" customHeight="1" x14ac:dyDescent="0.25">
      <c r="A54" s="14">
        <v>43</v>
      </c>
      <c r="B54" s="66"/>
      <c r="C54" s="2" t="s">
        <v>221</v>
      </c>
      <c r="D54" s="35"/>
      <c r="E54" s="14" t="s">
        <v>6</v>
      </c>
      <c r="F54" s="14">
        <v>100</v>
      </c>
      <c r="G54" s="35"/>
      <c r="H54" s="35">
        <f t="shared" si="0"/>
        <v>0</v>
      </c>
    </row>
    <row r="55" spans="1:8" ht="69.75" customHeight="1" x14ac:dyDescent="0.25">
      <c r="A55" s="14">
        <v>44</v>
      </c>
      <c r="B55" s="66"/>
      <c r="C55" s="2" t="s">
        <v>222</v>
      </c>
      <c r="D55" s="35"/>
      <c r="E55" s="14" t="s">
        <v>6</v>
      </c>
      <c r="F55" s="14">
        <v>100</v>
      </c>
      <c r="G55" s="35"/>
      <c r="H55" s="35">
        <f t="shared" si="0"/>
        <v>0</v>
      </c>
    </row>
    <row r="56" spans="1:8" ht="91.5" customHeight="1" x14ac:dyDescent="0.25">
      <c r="A56" s="14">
        <v>45</v>
      </c>
      <c r="B56" s="66"/>
      <c r="C56" s="2" t="s">
        <v>223</v>
      </c>
      <c r="D56" s="35"/>
      <c r="E56" s="14" t="s">
        <v>243</v>
      </c>
      <c r="F56" s="14">
        <v>8</v>
      </c>
      <c r="G56" s="35"/>
      <c r="H56" s="35">
        <f t="shared" si="0"/>
        <v>0</v>
      </c>
    </row>
    <row r="57" spans="1:8" ht="69.75" customHeight="1" x14ac:dyDescent="0.25">
      <c r="A57" s="14">
        <v>46</v>
      </c>
      <c r="B57" s="66"/>
      <c r="C57" s="2" t="s">
        <v>224</v>
      </c>
      <c r="D57" s="35"/>
      <c r="E57" s="14" t="s">
        <v>243</v>
      </c>
      <c r="F57" s="14">
        <v>8</v>
      </c>
      <c r="G57" s="35"/>
      <c r="H57" s="35">
        <f t="shared" si="0"/>
        <v>0</v>
      </c>
    </row>
    <row r="58" spans="1:8" ht="91.5" customHeight="1" x14ac:dyDescent="0.25">
      <c r="A58" s="14">
        <v>47</v>
      </c>
      <c r="B58" s="66"/>
      <c r="C58" s="2" t="s">
        <v>225</v>
      </c>
      <c r="D58" s="35"/>
      <c r="E58" s="14" t="s">
        <v>243</v>
      </c>
      <c r="F58" s="14">
        <v>8</v>
      </c>
      <c r="G58" s="35"/>
      <c r="H58" s="35">
        <f t="shared" si="0"/>
        <v>0</v>
      </c>
    </row>
    <row r="59" spans="1:8" ht="102.75" customHeight="1" x14ac:dyDescent="0.25">
      <c r="A59" s="14">
        <v>48</v>
      </c>
      <c r="B59" s="67"/>
      <c r="C59" s="2" t="s">
        <v>226</v>
      </c>
      <c r="D59" s="35"/>
      <c r="E59" s="14" t="s">
        <v>82</v>
      </c>
      <c r="F59" s="14">
        <v>300</v>
      </c>
      <c r="G59" s="35"/>
      <c r="H59" s="35">
        <f t="shared" si="0"/>
        <v>0</v>
      </c>
    </row>
    <row r="60" spans="1:8" ht="59.25" customHeight="1" x14ac:dyDescent="0.25">
      <c r="A60" s="14">
        <v>49</v>
      </c>
      <c r="B60" s="20" t="s">
        <v>236</v>
      </c>
      <c r="C60" s="2" t="s">
        <v>227</v>
      </c>
      <c r="D60" s="35"/>
      <c r="E60" s="14" t="s">
        <v>6</v>
      </c>
      <c r="F60" s="14">
        <v>50</v>
      </c>
      <c r="G60" s="35"/>
      <c r="H60" s="35">
        <f t="shared" si="0"/>
        <v>0</v>
      </c>
    </row>
    <row r="61" spans="1:8" ht="60" customHeight="1" x14ac:dyDescent="0.25">
      <c r="A61" s="14">
        <v>50</v>
      </c>
      <c r="B61" s="20" t="s">
        <v>237</v>
      </c>
      <c r="C61" s="2" t="s">
        <v>228</v>
      </c>
      <c r="D61" s="35"/>
      <c r="E61" s="14" t="s">
        <v>6</v>
      </c>
      <c r="F61" s="14">
        <v>40</v>
      </c>
      <c r="G61" s="35"/>
      <c r="H61" s="35">
        <f t="shared" si="0"/>
        <v>0</v>
      </c>
    </row>
    <row r="62" spans="1:8" x14ac:dyDescent="0.25">
      <c r="A62" s="29"/>
      <c r="B62" s="29"/>
      <c r="C62" s="9"/>
      <c r="D62" s="29"/>
      <c r="E62" s="29"/>
      <c r="F62" s="29"/>
      <c r="G62" s="45" t="s">
        <v>92</v>
      </c>
      <c r="H62" s="41">
        <f>SUM(H12:H61)</f>
        <v>0</v>
      </c>
    </row>
    <row r="63" spans="1:8" x14ac:dyDescent="0.25">
      <c r="C63" s="1"/>
    </row>
    <row r="65" spans="1:8" ht="15.75" x14ac:dyDescent="0.25">
      <c r="A65" s="53" t="s">
        <v>188</v>
      </c>
      <c r="B65" s="53"/>
      <c r="C65" s="53"/>
      <c r="D65" s="53"/>
      <c r="E65" s="53"/>
      <c r="F65" s="53"/>
      <c r="G65" s="53"/>
      <c r="H65" s="53"/>
    </row>
    <row r="67" spans="1:8" x14ac:dyDescent="0.25">
      <c r="A67" s="15"/>
      <c r="B67" s="15"/>
      <c r="C67" s="15"/>
      <c r="D67" s="15"/>
      <c r="E67" s="15"/>
      <c r="F67" s="15"/>
      <c r="G67" s="15"/>
      <c r="H67" s="15"/>
    </row>
  </sheetData>
  <mergeCells count="18">
    <mergeCell ref="B12:B22"/>
    <mergeCell ref="B23:B40"/>
    <mergeCell ref="B42:B45"/>
    <mergeCell ref="A6:H6"/>
    <mergeCell ref="A7:H7"/>
    <mergeCell ref="A9:A10"/>
    <mergeCell ref="B9:B10"/>
    <mergeCell ref="C9:C10"/>
    <mergeCell ref="D9:D10"/>
    <mergeCell ref="E9:E10"/>
    <mergeCell ref="F9:F10"/>
    <mergeCell ref="G9:G10"/>
    <mergeCell ref="H9:H10"/>
    <mergeCell ref="B46:B48"/>
    <mergeCell ref="B49:B50"/>
    <mergeCell ref="B51:B52"/>
    <mergeCell ref="B53:B59"/>
    <mergeCell ref="A65:H6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9"/>
  <sheetViews>
    <sheetView workbookViewId="0">
      <selection activeCell="A6" sqref="A6:H6"/>
    </sheetView>
  </sheetViews>
  <sheetFormatPr defaultRowHeight="15" x14ac:dyDescent="0.25"/>
  <cols>
    <col min="2" max="2" width="15.7109375" customWidth="1"/>
    <col min="3" max="4" width="40.7109375" customWidth="1"/>
    <col min="5" max="8" width="13.7109375" customWidth="1"/>
  </cols>
  <sheetData>
    <row r="1" spans="1:8" ht="15.75" x14ac:dyDescent="0.25">
      <c r="C1" t="s">
        <v>95</v>
      </c>
      <c r="H1" s="23" t="s">
        <v>180</v>
      </c>
    </row>
    <row r="2" spans="1:8" x14ac:dyDescent="0.25">
      <c r="E2" s="30"/>
      <c r="F2" s="30"/>
      <c r="G2" s="30"/>
      <c r="H2" s="24" t="s">
        <v>89</v>
      </c>
    </row>
    <row r="3" spans="1:8" x14ac:dyDescent="0.25">
      <c r="F3" s="30"/>
      <c r="G3" s="30"/>
      <c r="H3" s="24" t="s">
        <v>344</v>
      </c>
    </row>
    <row r="4" spans="1:8" x14ac:dyDescent="0.25">
      <c r="G4" s="30"/>
      <c r="H4" s="24" t="s">
        <v>345</v>
      </c>
    </row>
    <row r="5" spans="1:8" x14ac:dyDescent="0.25">
      <c r="H5" s="24" t="s">
        <v>88</v>
      </c>
    </row>
    <row r="6" spans="1:8" ht="18.75" x14ac:dyDescent="0.25">
      <c r="A6" s="56" t="s">
        <v>179</v>
      </c>
      <c r="B6" s="56"/>
      <c r="C6" s="56"/>
      <c r="D6" s="56"/>
      <c r="E6" s="56"/>
      <c r="F6" s="56"/>
      <c r="G6" s="56"/>
      <c r="H6" s="56"/>
    </row>
    <row r="7" spans="1:8" ht="15.75" x14ac:dyDescent="0.25">
      <c r="A7" s="57" t="s">
        <v>312</v>
      </c>
      <c r="B7" s="57"/>
      <c r="C7" s="57"/>
      <c r="D7" s="57"/>
      <c r="E7" s="57"/>
      <c r="F7" s="57"/>
      <c r="G7" s="57"/>
      <c r="H7" s="57"/>
    </row>
    <row r="8" spans="1:8" ht="15.75" customHeight="1" thickBot="1" x14ac:dyDescent="0.3">
      <c r="A8" s="15"/>
      <c r="C8" s="15"/>
      <c r="D8" s="15"/>
      <c r="E8" s="15"/>
      <c r="F8" s="15"/>
      <c r="G8" s="15"/>
      <c r="H8" s="15"/>
    </row>
    <row r="9" spans="1:8" ht="47.25" customHeight="1" x14ac:dyDescent="0.25">
      <c r="A9" s="54" t="s">
        <v>181</v>
      </c>
      <c r="B9" s="58" t="s">
        <v>0</v>
      </c>
      <c r="C9" s="58" t="s">
        <v>94</v>
      </c>
      <c r="D9" s="58" t="s">
        <v>90</v>
      </c>
      <c r="E9" s="58" t="s">
        <v>3</v>
      </c>
      <c r="F9" s="58" t="s">
        <v>186</v>
      </c>
      <c r="G9" s="58" t="s">
        <v>4</v>
      </c>
      <c r="H9" s="60" t="s">
        <v>5</v>
      </c>
    </row>
    <row r="10" spans="1:8" ht="47.25" customHeight="1" thickBot="1" x14ac:dyDescent="0.3">
      <c r="A10" s="68"/>
      <c r="B10" s="70"/>
      <c r="C10" s="59"/>
      <c r="D10" s="59"/>
      <c r="E10" s="70"/>
      <c r="F10" s="70"/>
      <c r="G10" s="70"/>
      <c r="H10" s="69"/>
    </row>
    <row r="11" spans="1:8" x14ac:dyDescent="0.25">
      <c r="A11" s="46">
        <v>1</v>
      </c>
      <c r="B11" s="46">
        <v>2</v>
      </c>
      <c r="C11" s="46">
        <v>3</v>
      </c>
      <c r="D11" s="46">
        <v>4</v>
      </c>
      <c r="E11" s="46">
        <v>5</v>
      </c>
      <c r="F11" s="46">
        <v>6</v>
      </c>
      <c r="G11" s="46">
        <v>7</v>
      </c>
      <c r="H11" s="46" t="s">
        <v>91</v>
      </c>
    </row>
    <row r="12" spans="1:8" ht="75" x14ac:dyDescent="0.25">
      <c r="A12" s="14">
        <v>1</v>
      </c>
      <c r="B12" s="71" t="s">
        <v>257</v>
      </c>
      <c r="C12" s="2" t="s">
        <v>258</v>
      </c>
      <c r="D12" s="37"/>
      <c r="E12" s="14"/>
      <c r="F12" s="14"/>
      <c r="G12" s="35"/>
      <c r="H12" s="35">
        <f>F12*G12</f>
        <v>0</v>
      </c>
    </row>
    <row r="13" spans="1:8" x14ac:dyDescent="0.25">
      <c r="A13" s="14">
        <v>2</v>
      </c>
      <c r="B13" s="72"/>
      <c r="C13" s="52" t="s">
        <v>259</v>
      </c>
      <c r="D13" s="37"/>
      <c r="E13" s="14" t="s">
        <v>6</v>
      </c>
      <c r="F13" s="14">
        <v>10</v>
      </c>
      <c r="G13" s="35"/>
      <c r="H13" s="35">
        <f t="shared" ref="H13:H53" si="0">F13*G13</f>
        <v>0</v>
      </c>
    </row>
    <row r="14" spans="1:8" x14ac:dyDescent="0.25">
      <c r="A14" s="14">
        <v>3</v>
      </c>
      <c r="B14" s="72"/>
      <c r="C14" s="2" t="s">
        <v>260</v>
      </c>
      <c r="D14" s="37"/>
      <c r="E14" s="14" t="s">
        <v>6</v>
      </c>
      <c r="F14" s="14">
        <v>30</v>
      </c>
      <c r="G14" s="35"/>
      <c r="H14" s="35">
        <f t="shared" si="0"/>
        <v>0</v>
      </c>
    </row>
    <row r="15" spans="1:8" x14ac:dyDescent="0.25">
      <c r="A15" s="14">
        <v>4</v>
      </c>
      <c r="B15" s="72"/>
      <c r="C15" s="2" t="s">
        <v>261</v>
      </c>
      <c r="D15" s="37"/>
      <c r="E15" s="14" t="s">
        <v>6</v>
      </c>
      <c r="F15" s="14">
        <v>20</v>
      </c>
      <c r="G15" s="35"/>
      <c r="H15" s="35">
        <f t="shared" si="0"/>
        <v>0</v>
      </c>
    </row>
    <row r="16" spans="1:8" x14ac:dyDescent="0.25">
      <c r="A16" s="14">
        <v>5</v>
      </c>
      <c r="B16" s="72"/>
      <c r="C16" s="2" t="s">
        <v>262</v>
      </c>
      <c r="D16" s="37"/>
      <c r="E16" s="14" t="s">
        <v>6</v>
      </c>
      <c r="F16" s="14">
        <v>10</v>
      </c>
      <c r="G16" s="35"/>
      <c r="H16" s="35">
        <f t="shared" si="0"/>
        <v>0</v>
      </c>
    </row>
    <row r="17" spans="1:8" x14ac:dyDescent="0.25">
      <c r="A17" s="14">
        <v>6</v>
      </c>
      <c r="B17" s="72"/>
      <c r="C17" s="35" t="s">
        <v>263</v>
      </c>
      <c r="D17" s="37"/>
      <c r="E17" s="14"/>
      <c r="F17" s="14"/>
      <c r="G17" s="35"/>
      <c r="H17" s="35">
        <f t="shared" si="0"/>
        <v>0</v>
      </c>
    </row>
    <row r="18" spans="1:8" x14ac:dyDescent="0.25">
      <c r="A18" s="14">
        <v>7</v>
      </c>
      <c r="B18" s="72"/>
      <c r="C18" s="5" t="s">
        <v>264</v>
      </c>
      <c r="D18" s="37"/>
      <c r="E18" s="14"/>
      <c r="F18" s="14"/>
      <c r="G18" s="35"/>
      <c r="H18" s="35">
        <f t="shared" si="0"/>
        <v>0</v>
      </c>
    </row>
    <row r="19" spans="1:8" ht="18.75" customHeight="1" x14ac:dyDescent="0.25">
      <c r="A19" s="14">
        <v>8</v>
      </c>
      <c r="B19" s="72"/>
      <c r="C19" s="2" t="s">
        <v>265</v>
      </c>
      <c r="D19" s="37"/>
      <c r="E19" s="14" t="s">
        <v>6</v>
      </c>
      <c r="F19" s="14">
        <v>30</v>
      </c>
      <c r="G19" s="35"/>
      <c r="H19" s="35">
        <f t="shared" si="0"/>
        <v>0</v>
      </c>
    </row>
    <row r="20" spans="1:8" ht="18.75" customHeight="1" x14ac:dyDescent="0.25">
      <c r="A20" s="14">
        <v>9</v>
      </c>
      <c r="B20" s="73"/>
      <c r="C20" s="5" t="s">
        <v>266</v>
      </c>
      <c r="D20" s="37"/>
      <c r="E20" s="14" t="s">
        <v>6</v>
      </c>
      <c r="F20" s="14">
        <v>30</v>
      </c>
      <c r="G20" s="35"/>
      <c r="H20" s="35">
        <f t="shared" si="0"/>
        <v>0</v>
      </c>
    </row>
    <row r="21" spans="1:8" ht="84.75" customHeight="1" x14ac:dyDescent="0.25">
      <c r="A21" s="14">
        <v>10</v>
      </c>
      <c r="B21" s="74" t="s">
        <v>267</v>
      </c>
      <c r="C21" s="2" t="s">
        <v>268</v>
      </c>
      <c r="D21" s="37"/>
      <c r="E21" s="14" t="s">
        <v>82</v>
      </c>
      <c r="F21" s="14">
        <v>100</v>
      </c>
      <c r="G21" s="35"/>
      <c r="H21" s="35">
        <f t="shared" si="0"/>
        <v>0</v>
      </c>
    </row>
    <row r="22" spans="1:8" ht="90.75" customHeight="1" x14ac:dyDescent="0.25">
      <c r="A22" s="14">
        <v>11</v>
      </c>
      <c r="B22" s="75"/>
      <c r="C22" s="2" t="s">
        <v>269</v>
      </c>
      <c r="D22" s="37"/>
      <c r="E22" s="14" t="s">
        <v>6</v>
      </c>
      <c r="F22" s="14">
        <v>20</v>
      </c>
      <c r="G22" s="35"/>
      <c r="H22" s="35">
        <f t="shared" si="0"/>
        <v>0</v>
      </c>
    </row>
    <row r="23" spans="1:8" ht="65.25" customHeight="1" x14ac:dyDescent="0.25">
      <c r="A23" s="14">
        <v>12</v>
      </c>
      <c r="B23" s="75"/>
      <c r="C23" s="2" t="s">
        <v>270</v>
      </c>
      <c r="D23" s="37"/>
      <c r="E23" s="14" t="s">
        <v>6</v>
      </c>
      <c r="F23" s="14">
        <v>20</v>
      </c>
      <c r="G23" s="35"/>
      <c r="H23" s="35">
        <f t="shared" si="0"/>
        <v>0</v>
      </c>
    </row>
    <row r="24" spans="1:8" ht="109.5" customHeight="1" x14ac:dyDescent="0.25">
      <c r="A24" s="14">
        <v>13</v>
      </c>
      <c r="B24" s="75"/>
      <c r="C24" s="2" t="s">
        <v>319</v>
      </c>
      <c r="D24" s="37"/>
      <c r="E24" s="14" t="s">
        <v>6</v>
      </c>
      <c r="F24" s="14">
        <v>160</v>
      </c>
      <c r="G24" s="35"/>
      <c r="H24" s="35">
        <f t="shared" si="0"/>
        <v>0</v>
      </c>
    </row>
    <row r="25" spans="1:8" ht="110.25" customHeight="1" x14ac:dyDescent="0.25">
      <c r="A25" s="14">
        <v>14</v>
      </c>
      <c r="B25" s="76"/>
      <c r="C25" s="2" t="s">
        <v>271</v>
      </c>
      <c r="D25" s="37"/>
      <c r="E25" s="14" t="s">
        <v>6</v>
      </c>
      <c r="F25" s="14">
        <v>300</v>
      </c>
      <c r="G25" s="35"/>
      <c r="H25" s="35">
        <f t="shared" si="0"/>
        <v>0</v>
      </c>
    </row>
    <row r="26" spans="1:8" ht="71.25" customHeight="1" x14ac:dyDescent="0.25">
      <c r="A26" s="14">
        <v>15</v>
      </c>
      <c r="B26" s="71" t="s">
        <v>272</v>
      </c>
      <c r="C26" s="2" t="s">
        <v>276</v>
      </c>
      <c r="D26" s="37"/>
      <c r="E26" s="14" t="s">
        <v>70</v>
      </c>
      <c r="F26" s="14">
        <v>10</v>
      </c>
      <c r="G26" s="35"/>
      <c r="H26" s="35">
        <f t="shared" si="0"/>
        <v>0</v>
      </c>
    </row>
    <row r="27" spans="1:8" ht="65.25" customHeight="1" x14ac:dyDescent="0.25">
      <c r="A27" s="14">
        <v>16</v>
      </c>
      <c r="B27" s="72"/>
      <c r="C27" s="2" t="s">
        <v>273</v>
      </c>
      <c r="D27" s="37"/>
      <c r="E27" s="14" t="s">
        <v>70</v>
      </c>
      <c r="F27" s="14">
        <v>60</v>
      </c>
      <c r="G27" s="35"/>
      <c r="H27" s="35">
        <f t="shared" si="0"/>
        <v>0</v>
      </c>
    </row>
    <row r="28" spans="1:8" ht="21.75" customHeight="1" x14ac:dyDescent="0.25">
      <c r="A28" s="14">
        <v>17</v>
      </c>
      <c r="B28" s="72"/>
      <c r="C28" s="2" t="s">
        <v>274</v>
      </c>
      <c r="D28" s="37"/>
      <c r="E28" s="14" t="s">
        <v>6</v>
      </c>
      <c r="F28" s="14">
        <v>100</v>
      </c>
      <c r="G28" s="35"/>
      <c r="H28" s="35">
        <f t="shared" si="0"/>
        <v>0</v>
      </c>
    </row>
    <row r="29" spans="1:8" ht="59.25" customHeight="1" x14ac:dyDescent="0.25">
      <c r="A29" s="14">
        <v>18</v>
      </c>
      <c r="B29" s="73"/>
      <c r="C29" s="2" t="s">
        <v>275</v>
      </c>
      <c r="D29" s="37"/>
      <c r="E29" s="14" t="s">
        <v>70</v>
      </c>
      <c r="F29" s="14">
        <v>8</v>
      </c>
      <c r="G29" s="35"/>
      <c r="H29" s="35">
        <f t="shared" si="0"/>
        <v>0</v>
      </c>
    </row>
    <row r="30" spans="1:8" ht="42" customHeight="1" x14ac:dyDescent="0.25">
      <c r="A30" s="14">
        <v>19</v>
      </c>
      <c r="B30" s="71" t="s">
        <v>85</v>
      </c>
      <c r="C30" s="2" t="s">
        <v>277</v>
      </c>
      <c r="D30" s="37"/>
      <c r="E30" s="14" t="s">
        <v>70</v>
      </c>
      <c r="F30" s="14">
        <v>120</v>
      </c>
      <c r="G30" s="35"/>
      <c r="H30" s="35">
        <f t="shared" si="0"/>
        <v>0</v>
      </c>
    </row>
    <row r="31" spans="1:8" ht="55.5" customHeight="1" x14ac:dyDescent="0.25">
      <c r="A31" s="14">
        <v>20</v>
      </c>
      <c r="B31" s="72"/>
      <c r="C31" s="2" t="s">
        <v>278</v>
      </c>
      <c r="D31" s="37"/>
      <c r="E31" s="14" t="s">
        <v>6</v>
      </c>
      <c r="F31" s="14">
        <v>15</v>
      </c>
      <c r="G31" s="35"/>
      <c r="H31" s="35">
        <f t="shared" si="0"/>
        <v>0</v>
      </c>
    </row>
    <row r="32" spans="1:8" ht="55.5" customHeight="1" x14ac:dyDescent="0.25">
      <c r="A32" s="14">
        <v>21</v>
      </c>
      <c r="B32" s="72"/>
      <c r="C32" s="2" t="s">
        <v>279</v>
      </c>
      <c r="D32" s="37"/>
      <c r="E32" s="14" t="s">
        <v>6</v>
      </c>
      <c r="F32" s="14">
        <v>30</v>
      </c>
      <c r="G32" s="35"/>
      <c r="H32" s="35">
        <f t="shared" si="0"/>
        <v>0</v>
      </c>
    </row>
    <row r="33" spans="1:8" ht="55.5" customHeight="1" x14ac:dyDescent="0.25">
      <c r="A33" s="14">
        <v>22</v>
      </c>
      <c r="B33" s="72"/>
      <c r="C33" s="2" t="s">
        <v>280</v>
      </c>
      <c r="D33" s="37"/>
      <c r="E33" s="14" t="s">
        <v>6</v>
      </c>
      <c r="F33" s="14">
        <v>15</v>
      </c>
      <c r="G33" s="35"/>
      <c r="H33" s="35">
        <f t="shared" si="0"/>
        <v>0</v>
      </c>
    </row>
    <row r="34" spans="1:8" ht="79.5" customHeight="1" x14ac:dyDescent="0.25">
      <c r="A34" s="14">
        <v>23</v>
      </c>
      <c r="B34" s="72"/>
      <c r="C34" s="2" t="s">
        <v>281</v>
      </c>
      <c r="D34" s="37"/>
      <c r="E34" s="14" t="s">
        <v>6</v>
      </c>
      <c r="F34" s="14">
        <v>50</v>
      </c>
      <c r="G34" s="35"/>
      <c r="H34" s="35">
        <f t="shared" si="0"/>
        <v>0</v>
      </c>
    </row>
    <row r="35" spans="1:8" ht="55.5" customHeight="1" x14ac:dyDescent="0.25">
      <c r="A35" s="14">
        <v>24</v>
      </c>
      <c r="B35" s="72"/>
      <c r="C35" s="2" t="s">
        <v>282</v>
      </c>
      <c r="D35" s="37"/>
      <c r="E35" s="14" t="s">
        <v>6</v>
      </c>
      <c r="F35" s="14">
        <v>40</v>
      </c>
      <c r="G35" s="35"/>
      <c r="H35" s="35">
        <f t="shared" si="0"/>
        <v>0</v>
      </c>
    </row>
    <row r="36" spans="1:8" ht="64.5" customHeight="1" x14ac:dyDescent="0.25">
      <c r="A36" s="14">
        <v>25</v>
      </c>
      <c r="B36" s="72"/>
      <c r="C36" s="2" t="s">
        <v>283</v>
      </c>
      <c r="D36" s="37"/>
      <c r="E36" s="14" t="s">
        <v>70</v>
      </c>
      <c r="F36" s="14">
        <v>20</v>
      </c>
      <c r="G36" s="35"/>
      <c r="H36" s="35">
        <f t="shared" si="0"/>
        <v>0</v>
      </c>
    </row>
    <row r="37" spans="1:8" ht="45" customHeight="1" x14ac:dyDescent="0.25">
      <c r="A37" s="14">
        <v>26</v>
      </c>
      <c r="B37" s="72"/>
      <c r="C37" s="2" t="s">
        <v>284</v>
      </c>
      <c r="D37" s="37"/>
      <c r="E37" s="14" t="s">
        <v>70</v>
      </c>
      <c r="F37" s="14">
        <v>5</v>
      </c>
      <c r="G37" s="35"/>
      <c r="H37" s="35">
        <f t="shared" si="0"/>
        <v>0</v>
      </c>
    </row>
    <row r="38" spans="1:8" ht="64.5" customHeight="1" x14ac:dyDescent="0.25">
      <c r="A38" s="14">
        <v>27</v>
      </c>
      <c r="B38" s="73"/>
      <c r="C38" s="2" t="s">
        <v>332</v>
      </c>
      <c r="D38" s="37"/>
      <c r="E38" s="14" t="s">
        <v>70</v>
      </c>
      <c r="F38" s="14">
        <v>15</v>
      </c>
      <c r="G38" s="35"/>
      <c r="H38" s="35">
        <f t="shared" si="0"/>
        <v>0</v>
      </c>
    </row>
    <row r="39" spans="1:8" ht="49.5" customHeight="1" x14ac:dyDescent="0.25">
      <c r="A39" s="14">
        <v>28</v>
      </c>
      <c r="B39" s="50" t="s">
        <v>333</v>
      </c>
      <c r="C39" s="2" t="s">
        <v>285</v>
      </c>
      <c r="D39" s="37"/>
      <c r="E39" s="14" t="s">
        <v>6</v>
      </c>
      <c r="F39" s="14">
        <v>9</v>
      </c>
      <c r="G39" s="35"/>
      <c r="H39" s="35">
        <f t="shared" si="0"/>
        <v>0</v>
      </c>
    </row>
    <row r="40" spans="1:8" ht="51" customHeight="1" x14ac:dyDescent="0.25">
      <c r="A40" s="14">
        <v>29</v>
      </c>
      <c r="B40" s="51" t="s">
        <v>334</v>
      </c>
      <c r="C40" s="2" t="s">
        <v>286</v>
      </c>
      <c r="D40" s="37"/>
      <c r="E40" s="14" t="s">
        <v>6</v>
      </c>
      <c r="F40" s="14">
        <v>36</v>
      </c>
      <c r="G40" s="35"/>
      <c r="H40" s="35">
        <f t="shared" si="0"/>
        <v>0</v>
      </c>
    </row>
    <row r="41" spans="1:8" ht="48" customHeight="1" x14ac:dyDescent="0.25">
      <c r="A41" s="14">
        <v>30</v>
      </c>
      <c r="B41" s="51" t="s">
        <v>335</v>
      </c>
      <c r="C41" s="2" t="s">
        <v>287</v>
      </c>
      <c r="D41" s="37"/>
      <c r="E41" s="14" t="s">
        <v>6</v>
      </c>
      <c r="F41" s="14">
        <v>20</v>
      </c>
      <c r="G41" s="35"/>
      <c r="H41" s="35">
        <f t="shared" si="0"/>
        <v>0</v>
      </c>
    </row>
    <row r="42" spans="1:8" ht="72" customHeight="1" x14ac:dyDescent="0.25">
      <c r="A42" s="14">
        <v>31</v>
      </c>
      <c r="B42" s="71" t="s">
        <v>288</v>
      </c>
      <c r="C42" s="2" t="s">
        <v>331</v>
      </c>
      <c r="D42" s="37"/>
      <c r="E42" s="14" t="s">
        <v>6</v>
      </c>
      <c r="F42" s="14">
        <v>70</v>
      </c>
      <c r="G42" s="35"/>
      <c r="H42" s="35">
        <f t="shared" si="0"/>
        <v>0</v>
      </c>
    </row>
    <row r="43" spans="1:8" ht="72.75" customHeight="1" x14ac:dyDescent="0.25">
      <c r="A43" s="14">
        <v>32</v>
      </c>
      <c r="B43" s="72"/>
      <c r="C43" s="2" t="s">
        <v>330</v>
      </c>
      <c r="D43" s="37"/>
      <c r="E43" s="14" t="s">
        <v>6</v>
      </c>
      <c r="F43" s="14">
        <v>70</v>
      </c>
      <c r="G43" s="35"/>
      <c r="H43" s="35">
        <f t="shared" si="0"/>
        <v>0</v>
      </c>
    </row>
    <row r="44" spans="1:8" ht="84.75" customHeight="1" x14ac:dyDescent="0.25">
      <c r="A44" s="14">
        <v>33</v>
      </c>
      <c r="B44" s="72"/>
      <c r="C44" s="2" t="s">
        <v>329</v>
      </c>
      <c r="D44" s="37"/>
      <c r="E44" s="14" t="s">
        <v>6</v>
      </c>
      <c r="F44" s="14">
        <v>70</v>
      </c>
      <c r="G44" s="35"/>
      <c r="H44" s="35">
        <f t="shared" si="0"/>
        <v>0</v>
      </c>
    </row>
    <row r="45" spans="1:8" ht="68.25" customHeight="1" x14ac:dyDescent="0.25">
      <c r="A45" s="14">
        <v>34</v>
      </c>
      <c r="B45" s="72"/>
      <c r="C45" s="2" t="s">
        <v>328</v>
      </c>
      <c r="D45" s="37"/>
      <c r="E45" s="14" t="s">
        <v>6</v>
      </c>
      <c r="F45" s="14">
        <v>70</v>
      </c>
      <c r="G45" s="35"/>
      <c r="H45" s="35">
        <f t="shared" si="0"/>
        <v>0</v>
      </c>
    </row>
    <row r="46" spans="1:8" ht="87" customHeight="1" x14ac:dyDescent="0.25">
      <c r="A46" s="14">
        <v>35</v>
      </c>
      <c r="B46" s="72"/>
      <c r="C46" s="2" t="s">
        <v>327</v>
      </c>
      <c r="D46" s="37"/>
      <c r="E46" s="14" t="s">
        <v>6</v>
      </c>
      <c r="F46" s="14">
        <v>70</v>
      </c>
      <c r="G46" s="35"/>
      <c r="H46" s="35">
        <f t="shared" si="0"/>
        <v>0</v>
      </c>
    </row>
    <row r="47" spans="1:8" ht="87" customHeight="1" x14ac:dyDescent="0.25">
      <c r="A47" s="14">
        <v>36</v>
      </c>
      <c r="B47" s="72"/>
      <c r="C47" s="2" t="s">
        <v>326</v>
      </c>
      <c r="D47" s="37"/>
      <c r="E47" s="14" t="s">
        <v>6</v>
      </c>
      <c r="F47" s="14">
        <v>30</v>
      </c>
      <c r="G47" s="35"/>
      <c r="H47" s="35">
        <f t="shared" si="0"/>
        <v>0</v>
      </c>
    </row>
    <row r="48" spans="1:8" ht="87" customHeight="1" x14ac:dyDescent="0.25">
      <c r="A48" s="14">
        <v>37</v>
      </c>
      <c r="B48" s="72"/>
      <c r="C48" s="2" t="s">
        <v>325</v>
      </c>
      <c r="D48" s="37"/>
      <c r="E48" s="14" t="s">
        <v>6</v>
      </c>
      <c r="F48" s="14">
        <v>30</v>
      </c>
      <c r="G48" s="35"/>
      <c r="H48" s="35">
        <f t="shared" si="0"/>
        <v>0</v>
      </c>
    </row>
    <row r="49" spans="1:8" ht="108.75" customHeight="1" x14ac:dyDescent="0.25">
      <c r="A49" s="14">
        <v>38</v>
      </c>
      <c r="B49" s="72"/>
      <c r="C49" s="2" t="s">
        <v>324</v>
      </c>
      <c r="D49" s="37"/>
      <c r="E49" s="14" t="s">
        <v>6</v>
      </c>
      <c r="F49" s="14">
        <v>60</v>
      </c>
      <c r="G49" s="35"/>
      <c r="H49" s="35">
        <f t="shared" si="0"/>
        <v>0</v>
      </c>
    </row>
    <row r="50" spans="1:8" ht="108.75" customHeight="1" x14ac:dyDescent="0.25">
      <c r="A50" s="14">
        <v>39</v>
      </c>
      <c r="B50" s="72"/>
      <c r="C50" s="2" t="s">
        <v>323</v>
      </c>
      <c r="D50" s="37"/>
      <c r="E50" s="14" t="s">
        <v>6</v>
      </c>
      <c r="F50" s="14">
        <v>60</v>
      </c>
      <c r="G50" s="35"/>
      <c r="H50" s="35">
        <f t="shared" si="0"/>
        <v>0</v>
      </c>
    </row>
    <row r="51" spans="1:8" ht="108.75" customHeight="1" x14ac:dyDescent="0.25">
      <c r="A51" s="14">
        <v>40</v>
      </c>
      <c r="B51" s="72"/>
      <c r="C51" s="2" t="s">
        <v>322</v>
      </c>
      <c r="D51" s="37"/>
      <c r="E51" s="14" t="s">
        <v>6</v>
      </c>
      <c r="F51" s="14">
        <v>50</v>
      </c>
      <c r="G51" s="35"/>
      <c r="H51" s="35">
        <f t="shared" si="0"/>
        <v>0</v>
      </c>
    </row>
    <row r="52" spans="1:8" ht="108.75" customHeight="1" x14ac:dyDescent="0.25">
      <c r="A52" s="14">
        <v>41</v>
      </c>
      <c r="B52" s="72"/>
      <c r="C52" s="2" t="s">
        <v>321</v>
      </c>
      <c r="D52" s="37"/>
      <c r="E52" s="14" t="s">
        <v>6</v>
      </c>
      <c r="F52" s="14">
        <v>50</v>
      </c>
      <c r="G52" s="35"/>
      <c r="H52" s="35">
        <f t="shared" si="0"/>
        <v>0</v>
      </c>
    </row>
    <row r="53" spans="1:8" ht="108.75" customHeight="1" x14ac:dyDescent="0.25">
      <c r="A53" s="14">
        <v>42</v>
      </c>
      <c r="B53" s="73"/>
      <c r="C53" s="2" t="s">
        <v>320</v>
      </c>
      <c r="D53" s="37"/>
      <c r="E53" s="14" t="s">
        <v>6</v>
      </c>
      <c r="F53" s="14">
        <v>50</v>
      </c>
      <c r="G53" s="35"/>
      <c r="H53" s="35">
        <f t="shared" si="0"/>
        <v>0</v>
      </c>
    </row>
    <row r="54" spans="1:8" x14ac:dyDescent="0.25">
      <c r="A54" s="29"/>
      <c r="B54" s="29"/>
      <c r="C54" s="9"/>
      <c r="D54" s="29"/>
      <c r="E54" s="29"/>
      <c r="F54" s="29"/>
      <c r="G54" s="45" t="s">
        <v>92</v>
      </c>
      <c r="H54" s="41">
        <f>SUM(H12:H53)</f>
        <v>0</v>
      </c>
    </row>
    <row r="55" spans="1:8" x14ac:dyDescent="0.25">
      <c r="C55" s="1"/>
    </row>
    <row r="57" spans="1:8" ht="15.75" x14ac:dyDescent="0.25">
      <c r="A57" s="53" t="s">
        <v>188</v>
      </c>
      <c r="B57" s="53"/>
      <c r="C57" s="53"/>
      <c r="D57" s="53"/>
      <c r="E57" s="53"/>
      <c r="F57" s="53"/>
      <c r="G57" s="53"/>
      <c r="H57" s="53"/>
    </row>
    <row r="59" spans="1:8" x14ac:dyDescent="0.25">
      <c r="A59" s="15"/>
      <c r="B59" s="15"/>
      <c r="C59" s="15"/>
      <c r="D59" s="15"/>
      <c r="E59" s="15"/>
      <c r="F59" s="15"/>
      <c r="G59" s="15"/>
      <c r="H59" s="15"/>
    </row>
  </sheetData>
  <mergeCells count="16">
    <mergeCell ref="B42:B53"/>
    <mergeCell ref="A57:H57"/>
    <mergeCell ref="A6:H6"/>
    <mergeCell ref="A7:H7"/>
    <mergeCell ref="A9:A10"/>
    <mergeCell ref="B9:B10"/>
    <mergeCell ref="C9:C10"/>
    <mergeCell ref="D9:D10"/>
    <mergeCell ref="E9:E10"/>
    <mergeCell ref="F9:F10"/>
    <mergeCell ref="G9:G10"/>
    <mergeCell ref="H9:H10"/>
    <mergeCell ref="B12:B20"/>
    <mergeCell ref="B21:B25"/>
    <mergeCell ref="B26:B29"/>
    <mergeCell ref="B30:B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8"/>
  <sheetViews>
    <sheetView workbookViewId="0">
      <selection activeCell="C2" sqref="C2"/>
    </sheetView>
  </sheetViews>
  <sheetFormatPr defaultRowHeight="15" x14ac:dyDescent="0.25"/>
  <cols>
    <col min="2" max="2" width="15.7109375" customWidth="1"/>
    <col min="3" max="4" width="40.7109375" customWidth="1"/>
    <col min="5" max="8" width="13.7109375" customWidth="1"/>
  </cols>
  <sheetData>
    <row r="1" spans="1:8" ht="15.75" x14ac:dyDescent="0.25">
      <c r="C1" t="s">
        <v>95</v>
      </c>
      <c r="H1" s="23" t="s">
        <v>180</v>
      </c>
    </row>
    <row r="2" spans="1:8" x14ac:dyDescent="0.25">
      <c r="E2" s="30"/>
      <c r="F2" s="30"/>
      <c r="G2" s="30"/>
      <c r="H2" s="24" t="s">
        <v>89</v>
      </c>
    </row>
    <row r="3" spans="1:8" x14ac:dyDescent="0.25">
      <c r="F3" s="30"/>
      <c r="G3" s="30"/>
      <c r="H3" s="24" t="s">
        <v>344</v>
      </c>
    </row>
    <row r="4" spans="1:8" x14ac:dyDescent="0.25">
      <c r="G4" s="30"/>
      <c r="H4" s="24" t="s">
        <v>345</v>
      </c>
    </row>
    <row r="5" spans="1:8" x14ac:dyDescent="0.25">
      <c r="H5" s="24" t="s">
        <v>88</v>
      </c>
    </row>
    <row r="6" spans="1:8" ht="18.75" x14ac:dyDescent="0.25">
      <c r="A6" s="56" t="s">
        <v>179</v>
      </c>
      <c r="B6" s="56"/>
      <c r="C6" s="56"/>
      <c r="D6" s="56"/>
      <c r="E6" s="56"/>
      <c r="F6" s="56"/>
      <c r="G6" s="56"/>
      <c r="H6" s="56"/>
    </row>
    <row r="7" spans="1:8" ht="15.75" x14ac:dyDescent="0.25">
      <c r="A7" s="57" t="s">
        <v>313</v>
      </c>
      <c r="B7" s="57"/>
      <c r="C7" s="57"/>
      <c r="D7" s="57"/>
      <c r="E7" s="57"/>
      <c r="F7" s="57"/>
      <c r="G7" s="57"/>
      <c r="H7" s="57"/>
    </row>
    <row r="8" spans="1:8" ht="15.75" customHeight="1" thickBot="1" x14ac:dyDescent="0.3">
      <c r="A8" s="15"/>
      <c r="C8" s="15"/>
      <c r="D8" s="15"/>
      <c r="E8" s="15"/>
      <c r="F8" s="15"/>
      <c r="G8" s="15"/>
      <c r="H8" s="15"/>
    </row>
    <row r="9" spans="1:8" ht="47.25" customHeight="1" x14ac:dyDescent="0.25">
      <c r="A9" s="54" t="s">
        <v>181</v>
      </c>
      <c r="B9" s="58" t="s">
        <v>0</v>
      </c>
      <c r="C9" s="58" t="s">
        <v>94</v>
      </c>
      <c r="D9" s="58" t="s">
        <v>90</v>
      </c>
      <c r="E9" s="58" t="s">
        <v>3</v>
      </c>
      <c r="F9" s="58" t="s">
        <v>186</v>
      </c>
      <c r="G9" s="58" t="s">
        <v>4</v>
      </c>
      <c r="H9" s="60" t="s">
        <v>5</v>
      </c>
    </row>
    <row r="10" spans="1:8" ht="47.25" customHeight="1" thickBot="1" x14ac:dyDescent="0.3">
      <c r="A10" s="68"/>
      <c r="B10" s="70"/>
      <c r="C10" s="59"/>
      <c r="D10" s="59"/>
      <c r="E10" s="70"/>
      <c r="F10" s="70"/>
      <c r="G10" s="70"/>
      <c r="H10" s="69"/>
    </row>
    <row r="11" spans="1:8" x14ac:dyDescent="0.25">
      <c r="A11" s="46">
        <v>1</v>
      </c>
      <c r="B11" s="46">
        <v>2</v>
      </c>
      <c r="C11" s="46">
        <v>3</v>
      </c>
      <c r="D11" s="46">
        <v>4</v>
      </c>
      <c r="E11" s="46">
        <v>5</v>
      </c>
      <c r="F11" s="46">
        <v>6</v>
      </c>
      <c r="G11" s="46">
        <v>7</v>
      </c>
      <c r="H11" s="46" t="s">
        <v>91</v>
      </c>
    </row>
    <row r="12" spans="1:8" ht="150" x14ac:dyDescent="0.25">
      <c r="A12" s="14">
        <v>1</v>
      </c>
      <c r="B12" s="62" t="s">
        <v>289</v>
      </c>
      <c r="C12" s="2" t="s">
        <v>290</v>
      </c>
      <c r="D12" s="35"/>
      <c r="E12" s="14" t="s">
        <v>6</v>
      </c>
      <c r="F12" s="14">
        <v>7</v>
      </c>
      <c r="G12" s="35"/>
      <c r="H12" s="35">
        <f>F12*G12</f>
        <v>0</v>
      </c>
    </row>
    <row r="13" spans="1:8" ht="150" x14ac:dyDescent="0.25">
      <c r="A13" s="14">
        <v>2</v>
      </c>
      <c r="B13" s="63"/>
      <c r="C13" s="2" t="s">
        <v>291</v>
      </c>
      <c r="D13" s="35"/>
      <c r="E13" s="14" t="s">
        <v>6</v>
      </c>
      <c r="F13" s="14">
        <v>10</v>
      </c>
      <c r="G13" s="35"/>
      <c r="H13" s="35">
        <f t="shared" ref="H13:H22" si="0">F13*G13</f>
        <v>0</v>
      </c>
    </row>
    <row r="14" spans="1:8" ht="156.75" customHeight="1" x14ac:dyDescent="0.25">
      <c r="A14" s="14">
        <v>3</v>
      </c>
      <c r="B14" s="63"/>
      <c r="C14" s="2" t="s">
        <v>292</v>
      </c>
      <c r="D14" s="35"/>
      <c r="E14" s="14" t="s">
        <v>6</v>
      </c>
      <c r="F14" s="14">
        <v>30</v>
      </c>
      <c r="G14" s="35"/>
      <c r="H14" s="35">
        <f t="shared" si="0"/>
        <v>0</v>
      </c>
    </row>
    <row r="15" spans="1:8" ht="45" customHeight="1" x14ac:dyDescent="0.25">
      <c r="A15" s="14">
        <v>4</v>
      </c>
      <c r="B15" s="64"/>
      <c r="C15" s="2" t="s">
        <v>293</v>
      </c>
      <c r="D15" s="35"/>
      <c r="E15" s="14" t="s">
        <v>6</v>
      </c>
      <c r="F15" s="14">
        <v>15</v>
      </c>
      <c r="G15" s="35"/>
      <c r="H15" s="35">
        <f t="shared" si="0"/>
        <v>0</v>
      </c>
    </row>
    <row r="16" spans="1:8" ht="157.5" customHeight="1" x14ac:dyDescent="0.25">
      <c r="A16" s="14">
        <v>5</v>
      </c>
      <c r="B16" s="62" t="s">
        <v>294</v>
      </c>
      <c r="C16" s="2" t="s">
        <v>295</v>
      </c>
      <c r="D16" s="35"/>
      <c r="E16" s="14" t="s">
        <v>6</v>
      </c>
      <c r="F16" s="14">
        <v>10</v>
      </c>
      <c r="G16" s="35"/>
      <c r="H16" s="35">
        <f t="shared" si="0"/>
        <v>0</v>
      </c>
    </row>
    <row r="17" spans="1:8" ht="149.25" customHeight="1" x14ac:dyDescent="0.25">
      <c r="A17" s="14">
        <v>6</v>
      </c>
      <c r="B17" s="63"/>
      <c r="C17" s="2" t="s">
        <v>317</v>
      </c>
      <c r="D17" s="35"/>
      <c r="E17" s="14" t="s">
        <v>6</v>
      </c>
      <c r="F17" s="14">
        <v>10</v>
      </c>
      <c r="G17" s="35"/>
      <c r="H17" s="35">
        <f t="shared" si="0"/>
        <v>0</v>
      </c>
    </row>
    <row r="18" spans="1:8" ht="161.25" customHeight="1" x14ac:dyDescent="0.25">
      <c r="A18" s="14">
        <v>7</v>
      </c>
      <c r="B18" s="63"/>
      <c r="C18" s="2" t="s">
        <v>318</v>
      </c>
      <c r="D18" s="35"/>
      <c r="E18" s="14" t="s">
        <v>6</v>
      </c>
      <c r="F18" s="14">
        <v>30</v>
      </c>
      <c r="G18" s="35"/>
      <c r="H18" s="35">
        <f t="shared" si="0"/>
        <v>0</v>
      </c>
    </row>
    <row r="19" spans="1:8" ht="37.5" customHeight="1" x14ac:dyDescent="0.25">
      <c r="A19" s="14">
        <v>8</v>
      </c>
      <c r="B19" s="64"/>
      <c r="C19" s="2" t="s">
        <v>296</v>
      </c>
      <c r="D19" s="35"/>
      <c r="E19" s="14" t="s">
        <v>6</v>
      </c>
      <c r="F19" s="14">
        <v>5</v>
      </c>
      <c r="G19" s="35"/>
      <c r="H19" s="35">
        <f t="shared" si="0"/>
        <v>0</v>
      </c>
    </row>
    <row r="20" spans="1:8" ht="50.25" customHeight="1" x14ac:dyDescent="0.25">
      <c r="A20" s="14">
        <v>9</v>
      </c>
      <c r="B20" s="48" t="s">
        <v>297</v>
      </c>
      <c r="C20" s="2" t="s">
        <v>298</v>
      </c>
      <c r="D20" s="35"/>
      <c r="E20" s="14" t="s">
        <v>6</v>
      </c>
      <c r="F20" s="14">
        <v>70</v>
      </c>
      <c r="G20" s="35"/>
      <c r="H20" s="35">
        <f t="shared" si="0"/>
        <v>0</v>
      </c>
    </row>
    <row r="21" spans="1:8" ht="171" customHeight="1" x14ac:dyDescent="0.25">
      <c r="A21" s="14">
        <v>10</v>
      </c>
      <c r="B21" s="77" t="s">
        <v>299</v>
      </c>
      <c r="C21" s="2" t="s">
        <v>300</v>
      </c>
      <c r="D21" s="35"/>
      <c r="E21" s="14" t="s">
        <v>6</v>
      </c>
      <c r="F21" s="14">
        <v>15</v>
      </c>
      <c r="G21" s="35"/>
      <c r="H21" s="35">
        <f t="shared" si="0"/>
        <v>0</v>
      </c>
    </row>
    <row r="22" spans="1:8" ht="124.5" customHeight="1" x14ac:dyDescent="0.25">
      <c r="A22" s="14">
        <v>11</v>
      </c>
      <c r="B22" s="77"/>
      <c r="C22" s="2" t="s">
        <v>301</v>
      </c>
      <c r="D22" s="35"/>
      <c r="E22" s="14" t="s">
        <v>6</v>
      </c>
      <c r="F22" s="14">
        <v>25</v>
      </c>
      <c r="G22" s="35"/>
      <c r="H22" s="35">
        <f t="shared" si="0"/>
        <v>0</v>
      </c>
    </row>
    <row r="23" spans="1:8" x14ac:dyDescent="0.25">
      <c r="A23" s="29"/>
      <c r="B23" s="29"/>
      <c r="C23" s="9"/>
      <c r="D23" s="29"/>
      <c r="E23" s="29"/>
      <c r="F23" s="29"/>
      <c r="G23" s="45" t="s">
        <v>92</v>
      </c>
      <c r="H23" s="41">
        <f>SUM(H12:H22)</f>
        <v>0</v>
      </c>
    </row>
    <row r="24" spans="1:8" x14ac:dyDescent="0.25">
      <c r="C24" s="1"/>
    </row>
    <row r="26" spans="1:8" ht="15.75" x14ac:dyDescent="0.25">
      <c r="A26" s="53" t="s">
        <v>188</v>
      </c>
      <c r="B26" s="53"/>
      <c r="C26" s="53"/>
      <c r="D26" s="53"/>
      <c r="E26" s="53"/>
      <c r="F26" s="53"/>
      <c r="G26" s="53"/>
      <c r="H26" s="53"/>
    </row>
    <row r="28" spans="1:8" x14ac:dyDescent="0.25">
      <c r="A28" s="15"/>
      <c r="B28" s="15"/>
      <c r="C28" s="15"/>
      <c r="D28" s="15"/>
      <c r="E28" s="15"/>
      <c r="F28" s="15"/>
      <c r="G28" s="15"/>
      <c r="H28" s="15"/>
    </row>
  </sheetData>
  <mergeCells count="14">
    <mergeCell ref="A26:H26"/>
    <mergeCell ref="A6:H6"/>
    <mergeCell ref="A7:H7"/>
    <mergeCell ref="A9:A10"/>
    <mergeCell ref="B9:B10"/>
    <mergeCell ref="C9:C10"/>
    <mergeCell ref="D9:D10"/>
    <mergeCell ref="E9:E10"/>
    <mergeCell ref="F9:F10"/>
    <mergeCell ref="G9:G10"/>
    <mergeCell ref="H9:H10"/>
    <mergeCell ref="B12:B15"/>
    <mergeCell ref="B16:B19"/>
    <mergeCell ref="B21:B22"/>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10</vt:i4>
      </vt:variant>
      <vt:variant>
        <vt:lpstr>Diapazoni ar nosaukumiem</vt:lpstr>
      </vt:variant>
      <vt:variant>
        <vt:i4>1</vt:i4>
      </vt:variant>
    </vt:vector>
  </HeadingPairs>
  <TitlesOfParts>
    <vt:vector size="11" baseType="lpstr">
      <vt:lpstr>Krāsaini papīri</vt:lpstr>
      <vt:lpstr>Kancelejas preces</vt:lpstr>
      <vt:lpstr>Floristika</vt:lpstr>
      <vt:lpstr>Tekstilmateriāli</vt:lpstr>
      <vt:lpstr>Rotaslietas</vt:lpstr>
      <vt:lpstr>Sveču liešana</vt:lpstr>
      <vt:lpstr>Grafika</vt:lpstr>
      <vt:lpstr>Gleznošana</vt:lpstr>
      <vt:lpstr>Citas krāsas</vt:lpstr>
      <vt:lpstr>Veidošana</vt:lpstr>
      <vt:lpstr>'Krāsaini papīri'!_Hlk161058979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Purina Eglite</dc:creator>
  <cp:lastModifiedBy>User</cp:lastModifiedBy>
  <cp:lastPrinted>2025-02-06T09:13:52Z</cp:lastPrinted>
  <dcterms:created xsi:type="dcterms:W3CDTF">2024-03-11T11:27:30Z</dcterms:created>
  <dcterms:modified xsi:type="dcterms:W3CDTF">2025-02-10T12:10:52Z</dcterms:modified>
</cp:coreProperties>
</file>