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2023\Tirgus izpētes_2025\37_Saieta nama bruģis\Instrukcija\"/>
    </mc:Choice>
  </mc:AlternateContent>
  <xr:revisionPtr revIDLastSave="0" documentId="13_ncr:1_{3D9D8139-048D-46A6-B22D-70FD4B720963}" xr6:coauthVersionLast="47" xr6:coauthVersionMax="47" xr10:uidLastSave="{00000000-0000-0000-0000-000000000000}"/>
  <bookViews>
    <workbookView xWindow="4215" yWindow="600" windowWidth="18000" windowHeight="9210" tabRatio="500" xr2:uid="{00000000-000D-0000-FFFF-FFFF00000000}"/>
  </bookViews>
  <sheets>
    <sheet name="Tāme" sheetId="3" r:id="rId1"/>
  </sheets>
  <definedNames>
    <definedName name="Materialu_cenas">#REF!</definedName>
  </definedNames>
  <calcPr calcId="191029"/>
</workbook>
</file>

<file path=xl/calcChain.xml><?xml version="1.0" encoding="utf-8"?>
<calcChain xmlns="http://schemas.openxmlformats.org/spreadsheetml/2006/main">
  <c r="O25" i="3" l="1"/>
  <c r="O26" i="3" l="1"/>
  <c r="O27" i="3" l="1"/>
  <c r="O28" i="3" s="1"/>
</calcChain>
</file>

<file path=xl/sharedStrings.xml><?xml version="1.0" encoding="utf-8"?>
<sst xmlns="http://schemas.openxmlformats.org/spreadsheetml/2006/main" count="58" uniqueCount="52">
  <si>
    <t xml:space="preserve">LOKĀLĀ TĀME </t>
  </si>
  <si>
    <t>Labiekārtojums</t>
  </si>
  <si>
    <t>(darba veids vai konstruktīvā elementa nosaukums)</t>
  </si>
  <si>
    <t>Objekta nosaukums:</t>
  </si>
  <si>
    <t>Lazdukalna Saieta nams</t>
  </si>
  <si>
    <t>Būves nosaukums:</t>
  </si>
  <si>
    <t>Kultūras iestāde</t>
  </si>
  <si>
    <t>Objekta adrese:</t>
  </si>
  <si>
    <t>Pasūtījuma Nr.:</t>
  </si>
  <si>
    <t>Nr.p.k.</t>
  </si>
  <si>
    <t>Būvdarbu nosaukums</t>
  </si>
  <si>
    <t>Mērvienība</t>
  </si>
  <si>
    <t>Daudzums</t>
  </si>
  <si>
    <t>Vienības izmaksas</t>
  </si>
  <si>
    <t>Kopā uz visu apjomu</t>
  </si>
  <si>
    <t>laika norma (c/h )</t>
  </si>
  <si>
    <t>darba samaksas likme (euro/h)</t>
  </si>
  <si>
    <t>darba alga</t>
  </si>
  <si>
    <t>būvizstrādājumi</t>
  </si>
  <si>
    <t>mehānismi</t>
  </si>
  <si>
    <t>kopā</t>
  </si>
  <si>
    <t>darbietilpība, c/h</t>
  </si>
  <si>
    <t>summa</t>
  </si>
  <si>
    <t>Bruģakemens seguma atjaunošana</t>
  </si>
  <si>
    <t>t.m.</t>
  </si>
  <si>
    <t>Šķembu slāņa ierīkošana ar biezumu 50mm</t>
  </si>
  <si>
    <t>Smilts pievešana un izlīdzināšana blietējot, b=250mm</t>
  </si>
  <si>
    <t xml:space="preserve"> Palīgmateriāli visām sistēmām</t>
  </si>
  <si>
    <t>Montāžas palīgmateriāli</t>
  </si>
  <si>
    <t>kompl.</t>
  </si>
  <si>
    <t>Virsizdevumi:</t>
  </si>
  <si>
    <t>Dolomīta šķembu izsijas slāņa ierīkošana ar biezumu 30mm</t>
  </si>
  <si>
    <t>Kopā tiešās izmaksas</t>
  </si>
  <si>
    <t>PVN</t>
  </si>
  <si>
    <t>KOPĀ ar PVN</t>
  </si>
  <si>
    <t>KOPĀ</t>
  </si>
  <si>
    <t>Skolas iela 3A, Benislava, Lazdukalna pag., Balvu nov., LV-4577</t>
  </si>
  <si>
    <t>1.</t>
  </si>
  <si>
    <t>2.</t>
  </si>
  <si>
    <t>3.</t>
  </si>
  <si>
    <t>4.</t>
  </si>
  <si>
    <t>5.</t>
  </si>
  <si>
    <t>6.</t>
  </si>
  <si>
    <t>Bruģa seguma uzmanīga demontāža un ieklāšana atpakaļ, apmaļu ieklāšana, betona bruģis 80x100x60mm, pelēks</t>
  </si>
  <si>
    <t xml:space="preserve">Betona ceļa apmales BR 100x30x15 izbūve uz betona C16/20 pamata </t>
  </si>
  <si>
    <r>
      <t>m</t>
    </r>
    <r>
      <rPr>
        <vertAlign val="superscript"/>
        <sz val="10"/>
        <rFont val="Times New Roman"/>
        <family val="1"/>
        <charset val="204"/>
      </rPr>
      <t>2</t>
    </r>
  </si>
  <si>
    <t>1.pielikums</t>
  </si>
  <si>
    <t>Tirgus izpētei</t>
  </si>
  <si>
    <t>“Lazdukalna Saieta nama piegulošas teritorijas</t>
  </si>
  <si>
    <t>bruģa seguma un pamatnes atjaunošana Balvu novada Lazdukalna pagastā”</t>
  </si>
  <si>
    <t>Tāmes tiešās izmaksas, Euro</t>
  </si>
  <si>
    <t>ID Nr. BNP TI 2025/37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</si>
</sst>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rgb="FF000000"/>
      <name val="Calibri"/>
      <family val="2"/>
      <charset val="186"/>
    </font>
    <font>
      <vertAlign val="superscript"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49" fontId="1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2" fontId="4" fillId="0" borderId="5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7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10" fontId="9" fillId="3" borderId="8" xfId="0" applyNumberFormat="1" applyFont="1" applyFill="1" applyBorder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10" fontId="9" fillId="3" borderId="3" xfId="0" applyNumberFormat="1" applyFont="1" applyFill="1" applyBorder="1" applyAlignment="1">
      <alignment vertical="center"/>
    </xf>
    <xf numFmtId="10" fontId="9" fillId="3" borderId="11" xfId="0" applyNumberFormat="1" applyFont="1" applyFill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11" fillId="0" borderId="0" xfId="3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0" applyFont="1" applyAlignment="1">
      <alignment horizontal="left" wrapText="1"/>
    </xf>
  </cellXfs>
  <cellStyles count="5">
    <cellStyle name="Normal 2 2 3" xfId="1" xr:uid="{00000000-0005-0000-0000-000001000000}"/>
    <cellStyle name="Normal 4 2" xfId="2" xr:uid="{00000000-0005-0000-0000-000002000000}"/>
    <cellStyle name="Normal_Polu_vidusskola_kopeja" xfId="3" xr:uid="{00000000-0005-0000-0000-000003000000}"/>
    <cellStyle name="Parasts" xfId="0" builtinId="0"/>
    <cellStyle name="Style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16" workbookViewId="0">
      <selection activeCell="D23" sqref="D23"/>
    </sheetView>
  </sheetViews>
  <sheetFormatPr defaultRowHeight="15" x14ac:dyDescent="0.25"/>
  <cols>
    <col min="1" max="1" width="4.5703125" customWidth="1"/>
    <col min="2" max="2" width="27.28515625" customWidth="1"/>
    <col min="15" max="15" width="18" customWidth="1"/>
  </cols>
  <sheetData>
    <row r="1" spans="1:15" ht="15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8"/>
      <c r="O1" s="49" t="s">
        <v>46</v>
      </c>
    </row>
    <row r="2" spans="1:15" x14ac:dyDescent="0.25">
      <c r="A2" s="47"/>
      <c r="B2" s="47"/>
      <c r="C2" s="47"/>
      <c r="D2" s="47"/>
      <c r="E2" s="47"/>
      <c r="F2" s="47"/>
      <c r="G2" s="47"/>
      <c r="H2" s="47"/>
      <c r="I2" s="48"/>
      <c r="J2" s="51"/>
      <c r="K2" s="51"/>
      <c r="L2" s="51"/>
      <c r="M2" s="51"/>
      <c r="N2" s="51"/>
      <c r="O2" s="51" t="s">
        <v>47</v>
      </c>
    </row>
    <row r="3" spans="1:15" x14ac:dyDescent="0.25">
      <c r="A3" s="47"/>
      <c r="B3" s="47"/>
      <c r="C3" s="47"/>
      <c r="D3" s="47"/>
      <c r="E3" s="47"/>
      <c r="F3" s="47"/>
      <c r="G3" s="47"/>
      <c r="H3" s="47"/>
      <c r="I3" s="48"/>
      <c r="J3" s="51"/>
      <c r="K3" s="51"/>
      <c r="L3" s="75" t="s">
        <v>48</v>
      </c>
      <c r="M3" s="75"/>
      <c r="N3" s="75"/>
      <c r="O3" s="75"/>
    </row>
    <row r="4" spans="1:15" x14ac:dyDescent="0.25">
      <c r="A4" s="47"/>
      <c r="B4" s="47"/>
      <c r="C4" s="47"/>
      <c r="D4" s="50"/>
      <c r="E4" s="47"/>
      <c r="F4" s="47"/>
      <c r="G4" s="47"/>
      <c r="H4" s="47"/>
      <c r="I4" s="48"/>
      <c r="J4" s="75" t="s">
        <v>49</v>
      </c>
      <c r="K4" s="75"/>
      <c r="L4" s="75"/>
      <c r="M4" s="75"/>
      <c r="N4" s="75"/>
      <c r="O4" s="75"/>
    </row>
    <row r="5" spans="1: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8.75" x14ac:dyDescent="0.3">
      <c r="A6" s="59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.75" x14ac:dyDescent="0.25">
      <c r="A7" s="60" t="s">
        <v>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x14ac:dyDescent="0.25">
      <c r="A8" s="61" t="s">
        <v>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x14ac:dyDescent="0.25">
      <c r="B9" s="19" t="s">
        <v>3</v>
      </c>
      <c r="C9" s="80" t="s">
        <v>4</v>
      </c>
      <c r="D9" s="80"/>
      <c r="E9" s="80"/>
      <c r="F9" s="80"/>
      <c r="G9" s="80"/>
      <c r="H9" s="3"/>
      <c r="I9" s="3"/>
      <c r="J9" s="3"/>
      <c r="K9" s="3"/>
      <c r="L9" s="3"/>
      <c r="M9" s="3"/>
      <c r="N9" s="3"/>
      <c r="O9" s="3"/>
    </row>
    <row r="10" spans="1:15" x14ac:dyDescent="0.25">
      <c r="B10" s="19" t="s">
        <v>5</v>
      </c>
      <c r="C10" s="81" t="s">
        <v>6</v>
      </c>
      <c r="D10" s="81"/>
      <c r="E10" s="81"/>
      <c r="F10" s="81"/>
      <c r="G10" s="81"/>
      <c r="H10" s="3"/>
      <c r="I10" s="3"/>
      <c r="J10" s="3"/>
      <c r="K10" s="3"/>
      <c r="L10" s="3"/>
      <c r="M10" s="3"/>
      <c r="N10" s="3"/>
      <c r="O10" s="3"/>
    </row>
    <row r="11" spans="1:15" ht="15" customHeight="1" x14ac:dyDescent="0.25">
      <c r="B11" s="19" t="s">
        <v>7</v>
      </c>
      <c r="C11" s="74" t="s">
        <v>36</v>
      </c>
      <c r="D11" s="74"/>
      <c r="E11" s="74"/>
      <c r="F11" s="74"/>
      <c r="G11" s="74"/>
      <c r="H11" s="74"/>
      <c r="I11" s="46"/>
      <c r="J11" s="3"/>
      <c r="K11" s="3"/>
      <c r="L11" s="3"/>
      <c r="M11" s="3"/>
      <c r="N11" s="3"/>
      <c r="O11" s="3"/>
    </row>
    <row r="12" spans="1:15" x14ac:dyDescent="0.25">
      <c r="B12" s="19" t="s">
        <v>8</v>
      </c>
      <c r="C12" s="82" t="s">
        <v>51</v>
      </c>
      <c r="D12" s="82"/>
      <c r="E12" s="82"/>
      <c r="F12" s="82"/>
      <c r="G12" s="82"/>
      <c r="H12" s="4"/>
      <c r="I12" s="4"/>
      <c r="J12" s="4"/>
      <c r="K12" s="4"/>
      <c r="L12" s="4"/>
      <c r="M12" s="4"/>
      <c r="N12" s="4"/>
      <c r="O12" s="4"/>
    </row>
    <row r="13" spans="1:15" ht="15.75" thickBot="1" x14ac:dyDescent="0.3">
      <c r="A13" s="5"/>
      <c r="B13" s="6"/>
      <c r="C13" s="5"/>
      <c r="D13" s="5"/>
      <c r="E13" s="5"/>
      <c r="F13" s="5"/>
      <c r="G13" s="5"/>
      <c r="H13" s="5"/>
      <c r="I13" s="67"/>
      <c r="J13" s="67"/>
      <c r="K13" s="67"/>
      <c r="L13" s="7"/>
      <c r="M13" s="3"/>
      <c r="N13" s="1" t="s">
        <v>50</v>
      </c>
      <c r="O13" s="7"/>
    </row>
    <row r="14" spans="1:15" x14ac:dyDescent="0.25">
      <c r="A14" s="68" t="s">
        <v>9</v>
      </c>
      <c r="B14" s="69" t="s">
        <v>10</v>
      </c>
      <c r="C14" s="68" t="s">
        <v>11</v>
      </c>
      <c r="D14" s="68" t="s">
        <v>12</v>
      </c>
      <c r="E14" s="69" t="s">
        <v>13</v>
      </c>
      <c r="F14" s="69"/>
      <c r="G14" s="69"/>
      <c r="H14" s="69"/>
      <c r="I14" s="69"/>
      <c r="J14" s="70"/>
      <c r="K14" s="71" t="s">
        <v>14</v>
      </c>
      <c r="L14" s="72"/>
      <c r="M14" s="72"/>
      <c r="N14" s="72"/>
      <c r="O14" s="73"/>
    </row>
    <row r="15" spans="1:15" ht="79.5" thickBot="1" x14ac:dyDescent="0.3">
      <c r="A15" s="68"/>
      <c r="B15" s="69"/>
      <c r="C15" s="68"/>
      <c r="D15" s="68"/>
      <c r="E15" s="14" t="s">
        <v>15</v>
      </c>
      <c r="F15" s="14" t="s">
        <v>16</v>
      </c>
      <c r="G15" s="14" t="s">
        <v>17</v>
      </c>
      <c r="H15" s="14" t="s">
        <v>18</v>
      </c>
      <c r="I15" s="14" t="s">
        <v>19</v>
      </c>
      <c r="J15" s="20" t="s">
        <v>20</v>
      </c>
      <c r="K15" s="21" t="s">
        <v>21</v>
      </c>
      <c r="L15" s="22" t="s">
        <v>17</v>
      </c>
      <c r="M15" s="22" t="s">
        <v>18</v>
      </c>
      <c r="N15" s="22" t="s">
        <v>19</v>
      </c>
      <c r="O15" s="23" t="s">
        <v>22</v>
      </c>
    </row>
    <row r="16" spans="1:15" ht="27.75" thickBot="1" x14ac:dyDescent="0.3">
      <c r="A16" s="16"/>
      <c r="B16" s="17" t="s">
        <v>23</v>
      </c>
      <c r="C16" s="62"/>
      <c r="D16" s="63"/>
      <c r="E16" s="63"/>
      <c r="F16" s="63"/>
      <c r="G16" s="63"/>
      <c r="H16" s="63"/>
      <c r="I16" s="63"/>
      <c r="J16" s="63"/>
      <c r="K16" s="76"/>
      <c r="L16" s="76"/>
      <c r="M16" s="76"/>
      <c r="N16" s="76"/>
      <c r="O16" s="77"/>
    </row>
    <row r="17" spans="1:15" ht="51" x14ac:dyDescent="0.25">
      <c r="A17" s="8" t="s">
        <v>37</v>
      </c>
      <c r="B17" s="13" t="s">
        <v>43</v>
      </c>
      <c r="C17" s="9" t="s">
        <v>45</v>
      </c>
      <c r="D17" s="11">
        <v>500</v>
      </c>
      <c r="E17" s="11"/>
      <c r="F17" s="11"/>
      <c r="G17" s="11"/>
      <c r="H17" s="11"/>
      <c r="I17" s="11"/>
      <c r="J17" s="24"/>
      <c r="K17" s="25"/>
      <c r="L17" s="26"/>
      <c r="M17" s="26"/>
      <c r="N17" s="26"/>
      <c r="O17" s="27"/>
    </row>
    <row r="18" spans="1:15" ht="38.25" x14ac:dyDescent="0.25">
      <c r="A18" s="8" t="s">
        <v>38</v>
      </c>
      <c r="B18" s="13" t="s">
        <v>44</v>
      </c>
      <c r="C18" s="9" t="s">
        <v>24</v>
      </c>
      <c r="D18" s="11">
        <v>89</v>
      </c>
      <c r="E18" s="11"/>
      <c r="F18" s="11"/>
      <c r="G18" s="11"/>
      <c r="H18" s="11"/>
      <c r="I18" s="11"/>
      <c r="J18" s="24"/>
      <c r="K18" s="28"/>
      <c r="L18" s="11"/>
      <c r="M18" s="11"/>
      <c r="N18" s="11"/>
      <c r="O18" s="29"/>
    </row>
    <row r="19" spans="1:15" ht="25.5" x14ac:dyDescent="0.25">
      <c r="A19" s="8" t="s">
        <v>39</v>
      </c>
      <c r="B19" s="13" t="s">
        <v>31</v>
      </c>
      <c r="C19" s="10" t="s">
        <v>45</v>
      </c>
      <c r="D19" s="11">
        <v>199</v>
      </c>
      <c r="E19" s="11"/>
      <c r="F19" s="11"/>
      <c r="G19" s="11"/>
      <c r="H19" s="11"/>
      <c r="I19" s="11"/>
      <c r="J19" s="24"/>
      <c r="K19" s="28"/>
      <c r="L19" s="11"/>
      <c r="M19" s="11"/>
      <c r="N19" s="11"/>
      <c r="O19" s="29"/>
    </row>
    <row r="20" spans="1:15" ht="25.5" x14ac:dyDescent="0.25">
      <c r="A20" s="8" t="s">
        <v>40</v>
      </c>
      <c r="B20" s="13" t="s">
        <v>25</v>
      </c>
      <c r="C20" s="10" t="s">
        <v>45</v>
      </c>
      <c r="D20" s="11">
        <v>199</v>
      </c>
      <c r="E20" s="11"/>
      <c r="F20" s="11"/>
      <c r="G20" s="11"/>
      <c r="H20" s="11"/>
      <c r="I20" s="11"/>
      <c r="J20" s="24"/>
      <c r="K20" s="28"/>
      <c r="L20" s="11"/>
      <c r="M20" s="11"/>
      <c r="N20" s="11"/>
      <c r="O20" s="29"/>
    </row>
    <row r="21" spans="1:15" ht="25.5" x14ac:dyDescent="0.25">
      <c r="A21" s="8" t="s">
        <v>41</v>
      </c>
      <c r="B21" s="13" t="s">
        <v>26</v>
      </c>
      <c r="C21" s="10" t="s">
        <v>45</v>
      </c>
      <c r="D21" s="11">
        <v>199</v>
      </c>
      <c r="E21" s="11"/>
      <c r="F21" s="11"/>
      <c r="G21" s="11"/>
      <c r="H21" s="11"/>
      <c r="I21" s="11"/>
      <c r="J21" s="24"/>
      <c r="K21" s="28"/>
      <c r="L21" s="11"/>
      <c r="M21" s="11"/>
      <c r="N21" s="11"/>
      <c r="O21" s="29"/>
    </row>
    <row r="22" spans="1:15" x14ac:dyDescent="0.25">
      <c r="A22" s="16"/>
      <c r="B22" s="18" t="s">
        <v>27</v>
      </c>
      <c r="C22" s="6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/>
    </row>
    <row r="23" spans="1:15" ht="15.75" thickBot="1" x14ac:dyDescent="0.3">
      <c r="A23" s="8" t="s">
        <v>42</v>
      </c>
      <c r="B23" s="13" t="s">
        <v>28</v>
      </c>
      <c r="C23" s="12" t="s">
        <v>29</v>
      </c>
      <c r="D23" s="11">
        <v>1</v>
      </c>
      <c r="E23" s="11"/>
      <c r="F23" s="11"/>
      <c r="G23" s="11"/>
      <c r="H23" s="12"/>
      <c r="I23" s="12"/>
      <c r="J23" s="24"/>
      <c r="K23" s="30"/>
      <c r="L23" s="32"/>
      <c r="M23" s="32"/>
      <c r="N23" s="32"/>
      <c r="O23" s="31"/>
    </row>
    <row r="24" spans="1:15" ht="15.75" thickBot="1" x14ac:dyDescent="0.3">
      <c r="A24" s="15"/>
      <c r="B24" s="65" t="s">
        <v>35</v>
      </c>
      <c r="C24" s="65"/>
      <c r="D24" s="65"/>
      <c r="E24" s="65"/>
      <c r="F24" s="65"/>
      <c r="G24" s="65"/>
      <c r="H24" s="65"/>
      <c r="I24" s="65"/>
      <c r="J24" s="66"/>
      <c r="K24" s="39"/>
      <c r="L24" s="40"/>
      <c r="M24" s="40"/>
      <c r="N24" s="40"/>
      <c r="O24" s="41"/>
    </row>
    <row r="25" spans="1:15" x14ac:dyDescent="0.25">
      <c r="A25" s="2"/>
      <c r="B25" s="33"/>
      <c r="C25" s="33"/>
      <c r="D25" s="33"/>
      <c r="E25" s="33"/>
      <c r="F25" s="33"/>
      <c r="G25" s="33"/>
      <c r="K25" s="53" t="s">
        <v>30</v>
      </c>
      <c r="L25" s="54"/>
      <c r="M25" s="54"/>
      <c r="N25" s="42"/>
      <c r="O25" s="43">
        <f>O24*N25</f>
        <v>0</v>
      </c>
    </row>
    <row r="26" spans="1:15" x14ac:dyDescent="0.25">
      <c r="A26" s="2"/>
      <c r="B26" s="34"/>
      <c r="C26" s="34"/>
      <c r="D26" s="34"/>
      <c r="E26" s="34"/>
      <c r="F26" s="34"/>
      <c r="K26" s="78" t="s">
        <v>32</v>
      </c>
      <c r="L26" s="79"/>
      <c r="M26" s="79"/>
      <c r="N26" s="44"/>
      <c r="O26" s="36">
        <f>O24+O25</f>
        <v>0</v>
      </c>
    </row>
    <row r="27" spans="1:15" x14ac:dyDescent="0.25">
      <c r="A27" s="2"/>
      <c r="B27" s="33"/>
      <c r="C27" s="33"/>
      <c r="D27" s="33"/>
      <c r="E27" s="33"/>
      <c r="F27" s="33"/>
      <c r="G27" s="33"/>
      <c r="H27" s="33"/>
      <c r="K27" s="55" t="s">
        <v>33</v>
      </c>
      <c r="L27" s="56"/>
      <c r="M27" s="56"/>
      <c r="N27" s="44">
        <v>0.21</v>
      </c>
      <c r="O27" s="35">
        <f>O26*N27</f>
        <v>0</v>
      </c>
    </row>
    <row r="28" spans="1:15" ht="15.75" thickBot="1" x14ac:dyDescent="0.3">
      <c r="A28" s="2"/>
      <c r="B28" s="34"/>
      <c r="C28" s="34"/>
      <c r="D28" s="34"/>
      <c r="E28" s="34"/>
      <c r="F28" s="34"/>
      <c r="G28" s="34"/>
      <c r="H28" s="52"/>
      <c r="I28" s="52"/>
      <c r="J28" s="38"/>
      <c r="K28" s="57" t="s">
        <v>34</v>
      </c>
      <c r="L28" s="58"/>
      <c r="M28" s="58"/>
      <c r="N28" s="45"/>
      <c r="O28" s="37">
        <f>O26+O27</f>
        <v>0</v>
      </c>
    </row>
  </sheetData>
  <mergeCells count="24">
    <mergeCell ref="C11:H11"/>
    <mergeCell ref="L3:O3"/>
    <mergeCell ref="J4:O4"/>
    <mergeCell ref="C16:O16"/>
    <mergeCell ref="K26:M26"/>
    <mergeCell ref="C9:G9"/>
    <mergeCell ref="C10:G10"/>
    <mergeCell ref="C12:G12"/>
    <mergeCell ref="H28:I28"/>
    <mergeCell ref="K25:M25"/>
    <mergeCell ref="K27:M27"/>
    <mergeCell ref="K28:M28"/>
    <mergeCell ref="A6:O6"/>
    <mergeCell ref="A7:O7"/>
    <mergeCell ref="A8:O8"/>
    <mergeCell ref="C22:O22"/>
    <mergeCell ref="B24:J24"/>
    <mergeCell ref="I13:K13"/>
    <mergeCell ref="A14:A15"/>
    <mergeCell ref="B14:B15"/>
    <mergeCell ref="C14:C15"/>
    <mergeCell ref="D14:D15"/>
    <mergeCell ref="E14:J14"/>
    <mergeCell ref="K14:O14"/>
  </mergeCells>
  <dataValidations count="1">
    <dataValidation type="list" allowBlank="1" showInputMessage="1" showErrorMessage="1" sqref="B23" xr:uid="{00000000-0002-0000-0000-000000000000}">
      <formula1>Materialu_cenas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BALVU NOVADS</cp:lastModifiedBy>
  <cp:revision>2</cp:revision>
  <cp:lastPrinted>2025-05-29T13:29:43Z</cp:lastPrinted>
  <dcterms:created xsi:type="dcterms:W3CDTF">2023-11-02T23:53:49Z</dcterms:created>
  <dcterms:modified xsi:type="dcterms:W3CDTF">2025-06-04T13:00:58Z</dcterms:modified>
  <cp:category/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