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etotajs\Desktop\Antra\Tirgus izpētes\TI_61_Medņevas pagasta pakalpojumu centra pieguļošās teritorijas bruģa un pamatnes atjaunošana\"/>
    </mc:Choice>
  </mc:AlternateContent>
  <xr:revisionPtr revIDLastSave="0" documentId="13_ncr:1_{2E5BC2B9-7EBC-4BEE-A56E-CE1E221D8528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Tāme" sheetId="3" r:id="rId1"/>
  </sheets>
  <definedNames>
    <definedName name="Materialu_cenas">#REF!</definedName>
  </definedNames>
  <calcPr calcId="191029"/>
</workbook>
</file>

<file path=xl/calcChain.xml><?xml version="1.0" encoding="utf-8"?>
<calcChain xmlns="http://schemas.openxmlformats.org/spreadsheetml/2006/main">
  <c r="O24" i="3" l="1"/>
  <c r="O25" i="3" s="1"/>
  <c r="O26" i="3" l="1"/>
  <c r="O27" i="3" s="1"/>
</calcChain>
</file>

<file path=xl/sharedStrings.xml><?xml version="1.0" encoding="utf-8"?>
<sst xmlns="http://schemas.openxmlformats.org/spreadsheetml/2006/main" count="54" uniqueCount="48">
  <si>
    <t xml:space="preserve">LOKĀLĀ TĀME </t>
  </si>
  <si>
    <t>Labiekārtojums</t>
  </si>
  <si>
    <t>(darba veids vai konstruktīvā elementa nosaukums)</t>
  </si>
  <si>
    <t>Objekta nosaukums:</t>
  </si>
  <si>
    <t>Būves nosaukums:</t>
  </si>
  <si>
    <t>Objekta adrese:</t>
  </si>
  <si>
    <t>Pasūtījuma Nr.:</t>
  </si>
  <si>
    <t>Nr.p.k.</t>
  </si>
  <si>
    <t>Būvdarbu nosaukums</t>
  </si>
  <si>
    <t>Mērvienība</t>
  </si>
  <si>
    <t>Daudzums</t>
  </si>
  <si>
    <t>Vienības izmaksas</t>
  </si>
  <si>
    <t>Kopā uz visu apjomu</t>
  </si>
  <si>
    <t>laika norma (c/h )</t>
  </si>
  <si>
    <t>darba samaksas likme (euro/h)</t>
  </si>
  <si>
    <t>darba alga</t>
  </si>
  <si>
    <t>būvizstrādājumi</t>
  </si>
  <si>
    <t>mehānismi</t>
  </si>
  <si>
    <t>kopā</t>
  </si>
  <si>
    <t>darbietilpība, c/h</t>
  </si>
  <si>
    <t>summa</t>
  </si>
  <si>
    <t>Bruģakemens seguma atjaunošana</t>
  </si>
  <si>
    <t>t.m.</t>
  </si>
  <si>
    <t>Virsizdevumi:</t>
  </si>
  <si>
    <t>Kopā tiešās izmaksas</t>
  </si>
  <si>
    <t>PVN</t>
  </si>
  <si>
    <t>KOPĀ ar PVN</t>
  </si>
  <si>
    <t>KOPĀ</t>
  </si>
  <si>
    <t>1.</t>
  </si>
  <si>
    <t>2.</t>
  </si>
  <si>
    <t>3.</t>
  </si>
  <si>
    <t>4.</t>
  </si>
  <si>
    <t>5.</t>
  </si>
  <si>
    <r>
      <t>m</t>
    </r>
    <r>
      <rPr>
        <vertAlign val="superscript"/>
        <sz val="10"/>
        <rFont val="Times New Roman"/>
        <family val="1"/>
        <charset val="204"/>
      </rPr>
      <t>2</t>
    </r>
  </si>
  <si>
    <t>1.pielikums</t>
  </si>
  <si>
    <t>Tirgus izpētei</t>
  </si>
  <si>
    <t>Tāmes tiešās izmaksas, Euro</t>
  </si>
  <si>
    <t>bruģa seguma un pamatnes atjaunošana Balvu novada Medņevas pagastā”</t>
  </si>
  <si>
    <t>Medņevas pagasta pakalpojumu centrs</t>
  </si>
  <si>
    <t>Mežmalas iela 1, Semenova, Medņevas pagasts, Balvu nov., LV-4586</t>
  </si>
  <si>
    <t>Bruģa seguma uzmanīga demontāža (saglabājot), liekās grunts izrakšana (roku darbs)</t>
  </si>
  <si>
    <t>Esošo ietves apmaļu montāža uz betona C16/20 pamata (bojātās  nomainīt uz jaunām apmalēm)</t>
  </si>
  <si>
    <t>Šķembu slāņa ierīkošana ar biezumu 50 mm</t>
  </si>
  <si>
    <t>Sīšķembu slāņa ierīkošana ar biezumu 30 mm</t>
  </si>
  <si>
    <t>Esošā betona bruģakmens ieklāšana</t>
  </si>
  <si>
    <t>“Medņevas pagasta pakalpojumu centra piegulošās teritorijas</t>
  </si>
  <si>
    <t>(ID Nr. BNP TI 2025/61)</t>
  </si>
  <si>
    <t>Pašvaldības iestāde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</si>
</sst>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vertAlign val="superscript"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14" fillId="0" borderId="0"/>
    <xf numFmtId="0" fontId="2" fillId="0" borderId="0"/>
    <xf numFmtId="0" fontId="1" fillId="0" borderId="0"/>
  </cellStyleXfs>
  <cellXfs count="77">
    <xf numFmtId="0" fontId="0" fillId="0" borderId="0" xfId="0"/>
    <xf numFmtId="0" fontId="3" fillId="0" borderId="1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right"/>
    </xf>
    <xf numFmtId="0" fontId="7" fillId="0" borderId="0" xfId="0" applyFont="1"/>
    <xf numFmtId="0" fontId="10" fillId="0" borderId="0" xfId="0" applyFont="1"/>
    <xf numFmtId="49" fontId="10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/>
    </xf>
    <xf numFmtId="4" fontId="10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2" fontId="6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vertic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10" fontId="8" fillId="3" borderId="7" xfId="0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10" fontId="8" fillId="3" borderId="1" xfId="0" applyNumberFormat="1" applyFont="1" applyFill="1" applyBorder="1" applyAlignment="1">
      <alignment vertical="center"/>
    </xf>
    <xf numFmtId="10" fontId="8" fillId="3" borderId="4" xfId="0" applyNumberFormat="1" applyFont="1" applyFill="1" applyBorder="1" applyAlignment="1">
      <alignment vertical="center"/>
    </xf>
    <xf numFmtId="0" fontId="10" fillId="0" borderId="0" xfId="4" applyFont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/>
    </xf>
    <xf numFmtId="0" fontId="10" fillId="0" borderId="0" xfId="3" applyFont="1" applyAlignment="1">
      <alignment horizontal="left" vertical="center" wrapText="1"/>
    </xf>
    <xf numFmtId="0" fontId="10" fillId="0" borderId="0" xfId="4" applyFont="1" applyAlignment="1">
      <alignment horizontal="left" vertical="center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vertical="center"/>
    </xf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9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0" borderId="0" xfId="4" applyFont="1" applyAlignment="1">
      <alignment horizontal="left" vertical="center" wrapText="1"/>
    </xf>
  </cellXfs>
  <cellStyles count="5">
    <cellStyle name="Normal 2 2 3" xfId="1" xr:uid="{00000000-0005-0000-0000-000006000000}"/>
    <cellStyle name="Normal 4 2" xfId="2" xr:uid="{00000000-0005-0000-0000-000007000000}"/>
    <cellStyle name="Normal_Polu_vidusskola_kopeja" xfId="3" xr:uid="{00000000-0005-0000-0000-000008000000}"/>
    <cellStyle name="Parasts" xfId="0" builtinId="0"/>
    <cellStyle name="Style 1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topLeftCell="C1" zoomScale="140" zoomScaleNormal="140" workbookViewId="0">
      <selection activeCell="C11" sqref="C11:G11"/>
    </sheetView>
  </sheetViews>
  <sheetFormatPr defaultRowHeight="15" x14ac:dyDescent="0.25"/>
  <cols>
    <col min="1" max="1" width="4.5703125" customWidth="1"/>
    <col min="2" max="2" width="27.28515625" customWidth="1"/>
    <col min="11" max="11" width="9.140625" customWidth="1"/>
    <col min="15" max="15" width="18" customWidth="1"/>
  </cols>
  <sheetData>
    <row r="1" spans="1:15" ht="15.7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2"/>
      <c r="M1" s="42"/>
      <c r="N1" s="42"/>
      <c r="O1" s="43" t="s">
        <v>34</v>
      </c>
    </row>
    <row r="2" spans="1:15" x14ac:dyDescent="0.25">
      <c r="A2" s="3"/>
      <c r="B2" s="3"/>
      <c r="C2" s="3"/>
      <c r="D2" s="3"/>
      <c r="E2" s="3"/>
      <c r="F2" s="3"/>
      <c r="G2" s="3"/>
      <c r="H2" s="3"/>
      <c r="I2" s="42"/>
      <c r="J2" s="45"/>
      <c r="K2" s="45"/>
      <c r="L2" s="45"/>
      <c r="M2" s="45"/>
      <c r="N2" s="45"/>
      <c r="O2" s="45" t="s">
        <v>35</v>
      </c>
    </row>
    <row r="3" spans="1:15" x14ac:dyDescent="0.25">
      <c r="A3" s="3"/>
      <c r="B3" s="3"/>
      <c r="C3" s="3"/>
      <c r="D3" s="3"/>
      <c r="E3" s="3"/>
      <c r="F3" s="3"/>
      <c r="G3" s="3"/>
      <c r="H3" s="3"/>
      <c r="I3" s="42"/>
      <c r="J3" s="45"/>
      <c r="K3" s="45"/>
      <c r="L3" s="46" t="s">
        <v>45</v>
      </c>
      <c r="M3" s="46"/>
      <c r="N3" s="46"/>
      <c r="O3" s="46"/>
    </row>
    <row r="4" spans="1:15" x14ac:dyDescent="0.25">
      <c r="A4" s="3"/>
      <c r="B4" s="3"/>
      <c r="C4" s="3"/>
      <c r="D4" s="44"/>
      <c r="E4" s="3"/>
      <c r="F4" s="3"/>
      <c r="G4" s="3"/>
      <c r="H4" s="3"/>
      <c r="I4" s="42"/>
      <c r="J4" s="47" t="s">
        <v>37</v>
      </c>
      <c r="K4" s="47"/>
      <c r="L4" s="47"/>
      <c r="M4" s="47"/>
      <c r="N4" s="47"/>
      <c r="O4" s="47"/>
    </row>
    <row r="5" spans="1:15" x14ac:dyDescent="0.25">
      <c r="A5" s="3"/>
      <c r="B5" s="3"/>
      <c r="C5" s="3"/>
      <c r="D5" s="44"/>
      <c r="E5" s="3"/>
      <c r="F5" s="3"/>
      <c r="G5" s="3"/>
      <c r="H5" s="3"/>
      <c r="I5" s="42"/>
      <c r="J5" s="45"/>
      <c r="K5" s="45"/>
      <c r="L5" s="45"/>
      <c r="M5" s="45"/>
      <c r="N5" s="45"/>
      <c r="O5" s="45" t="s">
        <v>46</v>
      </c>
    </row>
    <row r="6" spans="1: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8.75" x14ac:dyDescent="0.3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1:15" ht="15.75" x14ac:dyDescent="0.25">
      <c r="A8" s="65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</row>
    <row r="9" spans="1:15" x14ac:dyDescent="0.25">
      <c r="A9" s="66" t="s">
        <v>2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</row>
    <row r="10" spans="1:15" x14ac:dyDescent="0.25">
      <c r="B10" s="17" t="s">
        <v>3</v>
      </c>
      <c r="C10" s="54" t="s">
        <v>38</v>
      </c>
      <c r="D10" s="54"/>
      <c r="E10" s="54"/>
      <c r="F10" s="54"/>
      <c r="G10" s="54"/>
      <c r="H10" s="4"/>
      <c r="I10" s="4"/>
      <c r="J10" s="4"/>
      <c r="K10" s="4"/>
      <c r="L10" s="4"/>
      <c r="M10" s="4"/>
      <c r="N10" s="4"/>
      <c r="O10" s="4"/>
    </row>
    <row r="11" spans="1:15" x14ac:dyDescent="0.25">
      <c r="B11" s="17" t="s">
        <v>4</v>
      </c>
      <c r="C11" s="55" t="s">
        <v>47</v>
      </c>
      <c r="D11" s="55"/>
      <c r="E11" s="55"/>
      <c r="F11" s="55"/>
      <c r="G11" s="55"/>
      <c r="H11" s="4"/>
      <c r="I11" s="4"/>
      <c r="J11" s="4"/>
      <c r="K11" s="4"/>
      <c r="L11" s="4"/>
      <c r="M11" s="4"/>
      <c r="N11" s="4"/>
      <c r="O11" s="4"/>
    </row>
    <row r="12" spans="1:15" ht="29.25" customHeight="1" x14ac:dyDescent="0.25">
      <c r="B12" s="17" t="s">
        <v>5</v>
      </c>
      <c r="C12" s="76" t="s">
        <v>39</v>
      </c>
      <c r="D12" s="76"/>
      <c r="E12" s="76"/>
      <c r="F12" s="76"/>
      <c r="G12" s="76"/>
      <c r="H12" s="76"/>
      <c r="I12" s="41"/>
      <c r="J12" s="4"/>
      <c r="K12" s="4"/>
      <c r="L12" s="4"/>
      <c r="M12" s="4"/>
      <c r="N12" s="4"/>
      <c r="O12" s="4"/>
    </row>
    <row r="13" spans="1:15" x14ac:dyDescent="0.25">
      <c r="B13" s="17" t="s">
        <v>6</v>
      </c>
      <c r="C13" s="56"/>
      <c r="D13" s="56"/>
      <c r="E13" s="56"/>
      <c r="F13" s="56"/>
      <c r="G13" s="56"/>
      <c r="H13" s="5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6"/>
      <c r="B14" s="7"/>
      <c r="C14" s="6"/>
      <c r="D14" s="6"/>
      <c r="E14" s="6"/>
      <c r="F14" s="6"/>
      <c r="G14" s="6"/>
      <c r="H14" s="6"/>
      <c r="I14" s="69"/>
      <c r="J14" s="69"/>
      <c r="K14" s="69"/>
      <c r="L14" s="8"/>
      <c r="M14" s="4"/>
      <c r="N14" s="2" t="s">
        <v>36</v>
      </c>
      <c r="O14" s="8"/>
    </row>
    <row r="15" spans="1:15" x14ac:dyDescent="0.25">
      <c r="A15" s="70" t="s">
        <v>7</v>
      </c>
      <c r="B15" s="71" t="s">
        <v>8</v>
      </c>
      <c r="C15" s="70" t="s">
        <v>9</v>
      </c>
      <c r="D15" s="70" t="s">
        <v>10</v>
      </c>
      <c r="E15" s="71" t="s">
        <v>11</v>
      </c>
      <c r="F15" s="71"/>
      <c r="G15" s="71"/>
      <c r="H15" s="71"/>
      <c r="I15" s="71"/>
      <c r="J15" s="72"/>
      <c r="K15" s="73" t="s">
        <v>12</v>
      </c>
      <c r="L15" s="74"/>
      <c r="M15" s="74"/>
      <c r="N15" s="74"/>
      <c r="O15" s="75"/>
    </row>
    <row r="16" spans="1:15" ht="78.75" thickBot="1" x14ac:dyDescent="0.3">
      <c r="A16" s="70"/>
      <c r="B16" s="71"/>
      <c r="C16" s="70"/>
      <c r="D16" s="70"/>
      <c r="E16" s="1" t="s">
        <v>13</v>
      </c>
      <c r="F16" s="1" t="s">
        <v>14</v>
      </c>
      <c r="G16" s="1" t="s">
        <v>15</v>
      </c>
      <c r="H16" s="1" t="s">
        <v>16</v>
      </c>
      <c r="I16" s="1" t="s">
        <v>17</v>
      </c>
      <c r="J16" s="18" t="s">
        <v>18</v>
      </c>
      <c r="K16" s="19" t="s">
        <v>19</v>
      </c>
      <c r="L16" s="20" t="s">
        <v>15</v>
      </c>
      <c r="M16" s="20" t="s">
        <v>16</v>
      </c>
      <c r="N16" s="20" t="s">
        <v>17</v>
      </c>
      <c r="O16" s="21" t="s">
        <v>20</v>
      </c>
    </row>
    <row r="17" spans="1:15" ht="27.75" thickBot="1" x14ac:dyDescent="0.3">
      <c r="A17" s="15"/>
      <c r="B17" s="16" t="s">
        <v>21</v>
      </c>
      <c r="C17" s="48"/>
      <c r="D17" s="49"/>
      <c r="E17" s="49"/>
      <c r="F17" s="49"/>
      <c r="G17" s="49"/>
      <c r="H17" s="49"/>
      <c r="I17" s="49"/>
      <c r="J17" s="49"/>
      <c r="K17" s="50"/>
      <c r="L17" s="50"/>
      <c r="M17" s="50"/>
      <c r="N17" s="50"/>
      <c r="O17" s="51"/>
    </row>
    <row r="18" spans="1:15" ht="38.25" x14ac:dyDescent="0.25">
      <c r="A18" s="9" t="s">
        <v>28</v>
      </c>
      <c r="B18" s="13" t="s">
        <v>40</v>
      </c>
      <c r="C18" s="10" t="s">
        <v>33</v>
      </c>
      <c r="D18" s="12">
        <v>80</v>
      </c>
      <c r="E18" s="12"/>
      <c r="F18" s="12"/>
      <c r="G18" s="12"/>
      <c r="H18" s="12"/>
      <c r="I18" s="12"/>
      <c r="J18" s="22"/>
      <c r="K18" s="23"/>
      <c r="L18" s="24"/>
      <c r="M18" s="24"/>
      <c r="N18" s="24"/>
      <c r="O18" s="25"/>
    </row>
    <row r="19" spans="1:15" ht="38.25" x14ac:dyDescent="0.25">
      <c r="A19" s="9" t="s">
        <v>29</v>
      </c>
      <c r="B19" s="13" t="s">
        <v>41</v>
      </c>
      <c r="C19" s="10" t="s">
        <v>22</v>
      </c>
      <c r="D19" s="12">
        <v>170</v>
      </c>
      <c r="E19" s="12"/>
      <c r="F19" s="12"/>
      <c r="G19" s="12"/>
      <c r="H19" s="12"/>
      <c r="I19" s="12"/>
      <c r="J19" s="22"/>
      <c r="K19" s="26"/>
      <c r="L19" s="12"/>
      <c r="M19" s="12"/>
      <c r="N19" s="12"/>
      <c r="O19" s="27"/>
    </row>
    <row r="20" spans="1:15" ht="25.5" x14ac:dyDescent="0.25">
      <c r="A20" s="9" t="s">
        <v>30</v>
      </c>
      <c r="B20" s="13" t="s">
        <v>42</v>
      </c>
      <c r="C20" s="11" t="s">
        <v>33</v>
      </c>
      <c r="D20" s="12">
        <v>80</v>
      </c>
      <c r="E20" s="12"/>
      <c r="F20" s="12"/>
      <c r="G20" s="12"/>
      <c r="H20" s="12"/>
      <c r="I20" s="12"/>
      <c r="J20" s="22"/>
      <c r="K20" s="26"/>
      <c r="L20" s="12"/>
      <c r="M20" s="12"/>
      <c r="N20" s="12"/>
      <c r="O20" s="27"/>
    </row>
    <row r="21" spans="1:15" ht="25.5" x14ac:dyDescent="0.25">
      <c r="A21" s="9" t="s">
        <v>31</v>
      </c>
      <c r="B21" s="13" t="s">
        <v>43</v>
      </c>
      <c r="C21" s="11" t="s">
        <v>33</v>
      </c>
      <c r="D21" s="12">
        <v>80</v>
      </c>
      <c r="E21" s="12"/>
      <c r="F21" s="12"/>
      <c r="G21" s="12"/>
      <c r="H21" s="12"/>
      <c r="I21" s="12"/>
      <c r="J21" s="22"/>
      <c r="K21" s="26"/>
      <c r="L21" s="12"/>
      <c r="M21" s="12"/>
      <c r="N21" s="12"/>
      <c r="O21" s="27"/>
    </row>
    <row r="22" spans="1:15" ht="26.25" thickBot="1" x14ac:dyDescent="0.3">
      <c r="A22" s="9" t="s">
        <v>32</v>
      </c>
      <c r="B22" s="13" t="s">
        <v>44</v>
      </c>
      <c r="C22" s="11" t="s">
        <v>33</v>
      </c>
      <c r="D22" s="12">
        <v>80</v>
      </c>
      <c r="E22" s="12"/>
      <c r="F22" s="12"/>
      <c r="G22" s="12"/>
      <c r="H22" s="12"/>
      <c r="I22" s="12"/>
      <c r="J22" s="22"/>
      <c r="K22" s="26"/>
      <c r="L22" s="12"/>
      <c r="M22" s="12"/>
      <c r="N22" s="12"/>
      <c r="O22" s="27"/>
    </row>
    <row r="23" spans="1:15" ht="15.75" thickBot="1" x14ac:dyDescent="0.3">
      <c r="A23" s="14"/>
      <c r="B23" s="67" t="s">
        <v>27</v>
      </c>
      <c r="C23" s="67"/>
      <c r="D23" s="67"/>
      <c r="E23" s="67"/>
      <c r="F23" s="67"/>
      <c r="G23" s="67"/>
      <c r="H23" s="67"/>
      <c r="I23" s="67"/>
      <c r="J23" s="68"/>
      <c r="K23" s="34"/>
      <c r="L23" s="35"/>
      <c r="M23" s="35"/>
      <c r="N23" s="35"/>
      <c r="O23" s="36"/>
    </row>
    <row r="24" spans="1:15" x14ac:dyDescent="0.25">
      <c r="A24" s="3"/>
      <c r="B24" s="28"/>
      <c r="C24" s="28"/>
      <c r="D24" s="28"/>
      <c r="E24" s="28"/>
      <c r="F24" s="28"/>
      <c r="G24" s="28"/>
      <c r="K24" s="58" t="s">
        <v>23</v>
      </c>
      <c r="L24" s="59"/>
      <c r="M24" s="59"/>
      <c r="N24" s="37"/>
      <c r="O24" s="38">
        <f>O23*N24</f>
        <v>0</v>
      </c>
    </row>
    <row r="25" spans="1:15" x14ac:dyDescent="0.25">
      <c r="A25" s="3"/>
      <c r="B25" s="29"/>
      <c r="C25" s="29"/>
      <c r="D25" s="29"/>
      <c r="E25" s="29"/>
      <c r="F25" s="29"/>
      <c r="K25" s="52" t="s">
        <v>24</v>
      </c>
      <c r="L25" s="53"/>
      <c r="M25" s="53"/>
      <c r="N25" s="39"/>
      <c r="O25" s="31">
        <f>O23+O24</f>
        <v>0</v>
      </c>
    </row>
    <row r="26" spans="1:15" x14ac:dyDescent="0.25">
      <c r="A26" s="3"/>
      <c r="B26" s="28"/>
      <c r="C26" s="28"/>
      <c r="D26" s="28"/>
      <c r="E26" s="28"/>
      <c r="F26" s="28"/>
      <c r="G26" s="28"/>
      <c r="H26" s="28"/>
      <c r="K26" s="60" t="s">
        <v>25</v>
      </c>
      <c r="L26" s="61"/>
      <c r="M26" s="61"/>
      <c r="N26" s="39">
        <v>0.21</v>
      </c>
      <c r="O26" s="30">
        <f>O25*N26</f>
        <v>0</v>
      </c>
    </row>
    <row r="27" spans="1:15" ht="15.75" thickBot="1" x14ac:dyDescent="0.3">
      <c r="A27" s="3"/>
      <c r="B27" s="29"/>
      <c r="C27" s="29"/>
      <c r="D27" s="29"/>
      <c r="E27" s="29"/>
      <c r="F27" s="29"/>
      <c r="G27" s="29"/>
      <c r="H27" s="57"/>
      <c r="I27" s="57"/>
      <c r="J27" s="33"/>
      <c r="K27" s="62" t="s">
        <v>26</v>
      </c>
      <c r="L27" s="63"/>
      <c r="M27" s="63"/>
      <c r="N27" s="40"/>
      <c r="O27" s="32">
        <f>O25+O26</f>
        <v>0</v>
      </c>
    </row>
  </sheetData>
  <mergeCells count="22">
    <mergeCell ref="H27:I27"/>
    <mergeCell ref="K24:M24"/>
    <mergeCell ref="K26:M26"/>
    <mergeCell ref="K27:M27"/>
    <mergeCell ref="A7:O7"/>
    <mergeCell ref="A8:O8"/>
    <mergeCell ref="A9:O9"/>
    <mergeCell ref="B23:J23"/>
    <mergeCell ref="I14:K14"/>
    <mergeCell ref="A15:A16"/>
    <mergeCell ref="B15:B16"/>
    <mergeCell ref="C15:C16"/>
    <mergeCell ref="D15:D16"/>
    <mergeCell ref="E15:J15"/>
    <mergeCell ref="K15:O15"/>
    <mergeCell ref="C12:H12"/>
    <mergeCell ref="J4:O4"/>
    <mergeCell ref="C17:O17"/>
    <mergeCell ref="K25:M25"/>
    <mergeCell ref="C10:G10"/>
    <mergeCell ref="C11:G11"/>
    <mergeCell ref="C13: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Lietotajs</cp:lastModifiedBy>
  <cp:revision>2</cp:revision>
  <cp:lastPrinted>2025-05-29T13:29:43Z</cp:lastPrinted>
  <dcterms:created xsi:type="dcterms:W3CDTF">2023-11-02T23:53:49Z</dcterms:created>
  <dcterms:modified xsi:type="dcterms:W3CDTF">2025-08-13T06:16:14Z</dcterms:modified>
  <cp:category/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