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IEPIRKUMI\2021\Remontdarbi_21\"/>
    </mc:Choice>
  </mc:AlternateContent>
  <bookViews>
    <workbookView xWindow="0" yWindow="0" windowWidth="23004" windowHeight="902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N16" i="1"/>
  <c r="G26" i="1" l="1"/>
  <c r="L26" i="1" s="1"/>
  <c r="O26" i="1" s="1"/>
  <c r="J26" i="1"/>
  <c r="K26" i="1"/>
  <c r="M26" i="1"/>
  <c r="N26" i="1"/>
  <c r="G27" i="1"/>
  <c r="J27" i="1"/>
  <c r="K27" i="1"/>
  <c r="L27" i="1"/>
  <c r="M27" i="1"/>
  <c r="N27" i="1"/>
  <c r="O27" i="1"/>
  <c r="G28" i="1"/>
  <c r="J28" i="1" s="1"/>
  <c r="K28" i="1"/>
  <c r="L28" i="1"/>
  <c r="O28" i="1" s="1"/>
  <c r="M28" i="1"/>
  <c r="N28" i="1"/>
  <c r="G29" i="1"/>
  <c r="J29" i="1" s="1"/>
  <c r="K29" i="1"/>
  <c r="M29" i="1"/>
  <c r="N29" i="1"/>
  <c r="G30" i="1"/>
  <c r="L30" i="1" s="1"/>
  <c r="O30" i="1" s="1"/>
  <c r="J30" i="1"/>
  <c r="K30" i="1"/>
  <c r="M30" i="1"/>
  <c r="N30" i="1"/>
  <c r="G31" i="1"/>
  <c r="J31" i="1"/>
  <c r="K31" i="1"/>
  <c r="L31" i="1"/>
  <c r="M31" i="1"/>
  <c r="N31" i="1"/>
  <c r="O31" i="1"/>
  <c r="G32" i="1"/>
  <c r="J32" i="1" s="1"/>
  <c r="K32" i="1"/>
  <c r="L32" i="1"/>
  <c r="O32" i="1" s="1"/>
  <c r="M32" i="1"/>
  <c r="N32" i="1"/>
  <c r="G33" i="1"/>
  <c r="J33" i="1" s="1"/>
  <c r="K33" i="1"/>
  <c r="M33" i="1"/>
  <c r="N33" i="1"/>
  <c r="G34" i="1"/>
  <c r="L34" i="1" s="1"/>
  <c r="O34" i="1" s="1"/>
  <c r="J34" i="1"/>
  <c r="K34" i="1"/>
  <c r="M34" i="1"/>
  <c r="N34" i="1"/>
  <c r="G35" i="1"/>
  <c r="J35" i="1"/>
  <c r="K35" i="1"/>
  <c r="L35" i="1"/>
  <c r="M35" i="1"/>
  <c r="N35" i="1"/>
  <c r="O35" i="1"/>
  <c r="G36" i="1"/>
  <c r="J36" i="1" s="1"/>
  <c r="K36" i="1"/>
  <c r="L36" i="1"/>
  <c r="O36" i="1" s="1"/>
  <c r="M36" i="1"/>
  <c r="N36" i="1"/>
  <c r="L29" i="1" l="1"/>
  <c r="O29" i="1" s="1"/>
  <c r="L33" i="1"/>
  <c r="O33" i="1" s="1"/>
  <c r="N24" i="1"/>
  <c r="M24" i="1"/>
  <c r="K24" i="1"/>
  <c r="G24" i="1"/>
  <c r="J24" i="1" s="1"/>
  <c r="N23" i="1"/>
  <c r="M23" i="1"/>
  <c r="K23" i="1"/>
  <c r="G23" i="1"/>
  <c r="L23" i="1" s="1"/>
  <c r="N22" i="1"/>
  <c r="M22" i="1"/>
  <c r="K22" i="1"/>
  <c r="G22" i="1"/>
  <c r="L22" i="1" s="1"/>
  <c r="N21" i="1"/>
  <c r="M21" i="1"/>
  <c r="K21" i="1"/>
  <c r="G21" i="1"/>
  <c r="J21" i="1" s="1"/>
  <c r="N20" i="1"/>
  <c r="M20" i="1"/>
  <c r="K20" i="1"/>
  <c r="G20" i="1"/>
  <c r="J20" i="1" s="1"/>
  <c r="N19" i="1"/>
  <c r="M19" i="1"/>
  <c r="K19" i="1"/>
  <c r="G19" i="1"/>
  <c r="L19" i="1" s="1"/>
  <c r="N18" i="1"/>
  <c r="M18" i="1"/>
  <c r="K18" i="1"/>
  <c r="G18" i="1"/>
  <c r="L18" i="1" s="1"/>
  <c r="N17" i="1"/>
  <c r="M17" i="1"/>
  <c r="K17" i="1"/>
  <c r="G17" i="1"/>
  <c r="J17" i="1" s="1"/>
  <c r="M16" i="1"/>
  <c r="K16" i="1"/>
  <c r="G16" i="1"/>
  <c r="J16" i="1" s="1"/>
  <c r="N37" i="1"/>
  <c r="M15" i="1"/>
  <c r="M37" i="1" s="1"/>
  <c r="K15" i="1"/>
  <c r="G15" i="1"/>
  <c r="L15" i="1" s="1"/>
  <c r="L37" i="1" s="1"/>
  <c r="O22" i="1" l="1"/>
  <c r="O23" i="1"/>
  <c r="L17" i="1"/>
  <c r="O17" i="1" s="1"/>
  <c r="L21" i="1"/>
  <c r="O21" i="1" s="1"/>
  <c r="O18" i="1"/>
  <c r="O19" i="1"/>
  <c r="J19" i="1"/>
  <c r="J23" i="1"/>
  <c r="J15" i="1"/>
  <c r="O15" i="1"/>
  <c r="O37" i="1" s="1"/>
  <c r="O41" i="1" s="1"/>
  <c r="L16" i="1"/>
  <c r="O16" i="1" s="1"/>
  <c r="J18" i="1"/>
  <c r="L20" i="1"/>
  <c r="O20" i="1" s="1"/>
  <c r="J22" i="1"/>
  <c r="L24" i="1"/>
  <c r="O24" i="1" s="1"/>
</calcChain>
</file>

<file path=xl/sharedStrings.xml><?xml version="1.0" encoding="utf-8"?>
<sst xmlns="http://schemas.openxmlformats.org/spreadsheetml/2006/main" count="97" uniqueCount="76">
  <si>
    <t>Pielikums Nr.1</t>
  </si>
  <si>
    <t>(darba veids vai konstruktīvā elementa nosaukums)</t>
  </si>
  <si>
    <t xml:space="preserve">      </t>
  </si>
  <si>
    <t>m2</t>
  </si>
  <si>
    <t>Objekta adrese:             Daugavpils iela 73a, Balvi, Balvu novads</t>
  </si>
  <si>
    <t>Gaismekļu slēdžu montāža</t>
  </si>
  <si>
    <t>Grīdas seguma demontāža, utilizācija</t>
  </si>
  <si>
    <t>gab.</t>
  </si>
  <si>
    <t>Pasūtītājs:                     Balvu novada pašvaldības Sociālais dienests</t>
  </si>
  <si>
    <t>OSB 22mm ieklāšana</t>
  </si>
  <si>
    <t>Lāgas, ieklāšana un līmeņošana</t>
  </si>
  <si>
    <t>Durvju krāsošana un aiļu apdare</t>
  </si>
  <si>
    <t>Objekts :                        2.stāva koridora un virtuves remontdarbi, Daugavpils 73a, Balvos</t>
  </si>
  <si>
    <t>Nr. p.k.</t>
  </si>
  <si>
    <t>Darba nosaukums</t>
  </si>
  <si>
    <t>Mērvienība</t>
  </si>
  <si>
    <t>Daudzums</t>
  </si>
  <si>
    <t>Vienības izmaksas (EUR)</t>
  </si>
  <si>
    <t>Kopējās izmaksas (EUR)</t>
  </si>
  <si>
    <t>laika norma (c/h)</t>
  </si>
  <si>
    <t>darba samaksas likme  (EUR/h)</t>
  </si>
  <si>
    <t>darba alga (EUR)</t>
  </si>
  <si>
    <t>būvizstrādājumi (EUR)</t>
  </si>
  <si>
    <t> mehānismi (EUR)</t>
  </si>
  <si>
    <t> kopā       (EUR)</t>
  </si>
  <si>
    <t>darb-ietilpība (c/h)</t>
  </si>
  <si>
    <t> darba alga (EUR)</t>
  </si>
  <si>
    <t>mehānismi (EUR)</t>
  </si>
  <si>
    <t>summa    (EUR)</t>
  </si>
  <si>
    <t>1.</t>
  </si>
  <si>
    <t>1.1.</t>
  </si>
  <si>
    <t>Sienu pirmapstrāde (gruntēšana) un izlīdzinošais apmetums</t>
  </si>
  <si>
    <t>1.2.</t>
  </si>
  <si>
    <t>Sienu špaktelēšana un krāsošana ar tonētu akrila krāsu (ieskaitot logu un durvju ailes)</t>
  </si>
  <si>
    <t>1.3.</t>
  </si>
  <si>
    <t>Sienu flīzēšana virs darba galda</t>
  </si>
  <si>
    <t>1.4.</t>
  </si>
  <si>
    <t>Griestu izlīdzināšana, špaktelēšana un krāsošana ar baltu akrila krāsu</t>
  </si>
  <si>
    <t>1.5.</t>
  </si>
  <si>
    <t>gb</t>
  </si>
  <si>
    <t>1.6.</t>
  </si>
  <si>
    <t xml:space="preserve">Grīdas Demontāža un būvgružu utelizācija </t>
  </si>
  <si>
    <t>1.7.</t>
  </si>
  <si>
    <t>Grīdas ieklāšana ar putoplastu</t>
  </si>
  <si>
    <t>1.8.</t>
  </si>
  <si>
    <t>Grīdas betonēšana ar Estrich tehnoloģijā</t>
  </si>
  <si>
    <t>1.9.</t>
  </si>
  <si>
    <t>Grīdlīstu montāža</t>
  </si>
  <si>
    <t>m</t>
  </si>
  <si>
    <t>1.10.</t>
  </si>
  <si>
    <t>Linoleja ieklāšana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</si>
  <si>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</si>
  <si>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</si>
  <si>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</si>
  <si>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</si>
  <si>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</si>
  <si>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</si>
  <si>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</si>
  <si>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</si>
  <si>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</si>
  <si>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</si>
  <si>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</si>
  <si>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KOPĀ:</t>
  </si>
  <si>
    <t>Transporta izdevumi</t>
  </si>
  <si>
    <t>Virsizdevumi</t>
  </si>
  <si>
    <t>Peļna</t>
  </si>
  <si>
    <t>Būvniecības izmaksas kopā:</t>
  </si>
  <si>
    <t>Pie tirgus izpētes ar ID Nr. BNP SD 2021/04</t>
  </si>
  <si>
    <t>gaismekļu montāža, pagarinot esošos kabeļus</t>
  </si>
  <si>
    <t>gaismekļu montāža pagarinot esošos kabeļus</t>
  </si>
  <si>
    <t xml:space="preserve">Nodilumizturīga 34/43 klases linoleja ieklāšana, grīdlīstu montāža </t>
  </si>
  <si>
    <t>Durvju ielikšana, krāsošana un aiļu apdare</t>
  </si>
  <si>
    <t>2.11.</t>
  </si>
  <si>
    <t>1.daļa: 2.stāva virtuves atjaunošana</t>
  </si>
  <si>
    <t>2.daļa 2.stāva koridora atjaunošana</t>
  </si>
  <si>
    <t>TELPU REMONTDARBI BALVU NOVADA PAŠVALDĪBAS SOCIĀLĀ DIENESTA Sociālajā mājā, Daugavpils ielā 73A, Balvos (2.stāva koridora un virtuves remontdarbi)
ID.Nr. BNP SD 2021/04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</si>
</sst>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</font>
    <font>
      <i/>
      <sz val="8"/>
      <name val="Arial"/>
      <family val="2"/>
      <charset val="186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indexed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 wrapText="1"/>
    </xf>
    <xf numFmtId="2" fontId="11" fillId="4" borderId="3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/>
    </xf>
    <xf numFmtId="3" fontId="10" fillId="0" borderId="3" xfId="0" applyNumberFormat="1" applyFont="1" applyFill="1" applyBorder="1" applyAlignment="1">
      <alignment vertical="center" wrapText="1"/>
    </xf>
    <xf numFmtId="165" fontId="10" fillId="0" borderId="3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vertical="center" wrapText="1"/>
    </xf>
    <xf numFmtId="3" fontId="10" fillId="3" borderId="3" xfId="0" applyNumberFormat="1" applyFont="1" applyFill="1" applyBorder="1" applyAlignment="1">
      <alignment horizontal="left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left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vertical="center" wrapText="1"/>
    </xf>
    <xf numFmtId="1" fontId="10" fillId="0" borderId="3" xfId="1" applyNumberFormat="1" applyFont="1" applyBorder="1" applyAlignment="1">
      <alignment horizontal="center" vertical="center" wrapText="1"/>
    </xf>
    <xf numFmtId="16" fontId="10" fillId="0" borderId="3" xfId="1" applyNumberFormat="1" applyFont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 wrapText="1"/>
    </xf>
    <xf numFmtId="9" fontId="10" fillId="0" borderId="3" xfId="2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vertical="center" wrapText="1"/>
    </xf>
    <xf numFmtId="49" fontId="2" fillId="0" borderId="0" xfId="1" applyNumberFormat="1" applyFont="1" applyBorder="1" applyAlignment="1">
      <alignment vertical="center"/>
    </xf>
    <xf numFmtId="3" fontId="10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/>
    </xf>
    <xf numFmtId="49" fontId="2" fillId="0" borderId="1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right" vertical="center" wrapText="1"/>
    </xf>
    <xf numFmtId="0" fontId="6" fillId="0" borderId="0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A7" workbookViewId="0">
      <selection activeCell="V17" sqref="V17"/>
    </sheetView>
  </sheetViews>
  <sheetFormatPr defaultRowHeight="14.4" x14ac:dyDescent="0.3"/>
  <cols>
    <col min="1" max="1" width="6" customWidth="1"/>
    <col min="2" max="2" width="35.33203125" customWidth="1"/>
    <col min="3" max="3" width="8.33203125" customWidth="1"/>
    <col min="4" max="4" width="11.33203125" customWidth="1"/>
    <col min="5" max="5" width="6.33203125" customWidth="1"/>
    <col min="6" max="7" width="7" customWidth="1"/>
    <col min="8" max="8" width="7.6640625" customWidth="1"/>
    <col min="9" max="9" width="6.6640625" customWidth="1"/>
    <col min="10" max="10" width="6.33203125" customWidth="1"/>
    <col min="11" max="12" width="7" customWidth="1"/>
    <col min="13" max="13" width="6.6640625" customWidth="1"/>
    <col min="14" max="14" width="7.109375" customWidth="1"/>
    <col min="15" max="15" width="6.5546875" customWidth="1"/>
    <col min="16" max="16" width="6.88671875" customWidth="1"/>
    <col min="17" max="17" width="7.44140625" customWidth="1"/>
  </cols>
  <sheetData>
    <row r="1" spans="1:17" ht="15.6" x14ac:dyDescent="0.3">
      <c r="M1" s="4"/>
      <c r="N1" s="4"/>
      <c r="O1" s="5" t="s">
        <v>0</v>
      </c>
    </row>
    <row r="2" spans="1:17" ht="15.6" x14ac:dyDescent="0.3">
      <c r="O2" s="5" t="s">
        <v>67</v>
      </c>
    </row>
    <row r="3" spans="1:17" ht="4.8" customHeight="1" x14ac:dyDescent="0.3"/>
    <row r="4" spans="1:17" ht="37.200000000000003" customHeight="1" x14ac:dyDescent="0.3">
      <c r="A4" s="37" t="s">
        <v>75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4"/>
      <c r="Q4" s="34"/>
    </row>
    <row r="5" spans="1:17" ht="14.25" customHeight="1" x14ac:dyDescent="0.3">
      <c r="A5" s="42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3"/>
      <c r="Q5" s="43"/>
    </row>
    <row r="6" spans="1:17" ht="3" customHeight="1" x14ac:dyDescent="0.3">
      <c r="A6" s="1"/>
      <c r="B6" s="1"/>
      <c r="C6" s="1"/>
      <c r="D6" s="2"/>
      <c r="E6" s="1"/>
      <c r="F6" s="1"/>
      <c r="G6" s="1"/>
      <c r="H6" s="1"/>
      <c r="I6" s="1"/>
      <c r="J6" s="1"/>
      <c r="K6" s="1"/>
      <c r="L6" s="3"/>
      <c r="M6" s="1"/>
      <c r="N6" s="1"/>
      <c r="O6" s="1"/>
      <c r="P6" s="1"/>
      <c r="Q6" s="3"/>
    </row>
    <row r="7" spans="1:17" ht="14.25" customHeight="1" x14ac:dyDescent="0.3">
      <c r="A7" s="41" t="s">
        <v>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7" ht="3" customHeight="1" x14ac:dyDescent="0.3">
      <c r="A8" s="41" t="s">
        <v>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x14ac:dyDescent="0.3">
      <c r="A9" s="41" t="s">
        <v>12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17" x14ac:dyDescent="0.3">
      <c r="A10" s="44" t="s">
        <v>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1:17" x14ac:dyDescent="0.3">
      <c r="A11" s="38" t="s">
        <v>13</v>
      </c>
      <c r="B11" s="39" t="s">
        <v>14</v>
      </c>
      <c r="C11" s="38" t="s">
        <v>15</v>
      </c>
      <c r="D11" s="38" t="s">
        <v>16</v>
      </c>
      <c r="E11" s="39" t="s">
        <v>17</v>
      </c>
      <c r="F11" s="39"/>
      <c r="G11" s="39"/>
      <c r="H11" s="39"/>
      <c r="I11" s="39"/>
      <c r="J11" s="39"/>
      <c r="K11" s="39" t="s">
        <v>18</v>
      </c>
      <c r="L11" s="39"/>
      <c r="M11" s="39"/>
      <c r="N11" s="39"/>
      <c r="O11" s="39"/>
    </row>
    <row r="12" spans="1:17" ht="81.599999999999994" x14ac:dyDescent="0.3">
      <c r="A12" s="38"/>
      <c r="B12" s="39"/>
      <c r="C12" s="38"/>
      <c r="D12" s="38"/>
      <c r="E12" s="6" t="s">
        <v>19</v>
      </c>
      <c r="F12" s="6" t="s">
        <v>20</v>
      </c>
      <c r="G12" s="6" t="s">
        <v>21</v>
      </c>
      <c r="H12" s="6" t="s">
        <v>22</v>
      </c>
      <c r="I12" s="6" t="s">
        <v>23</v>
      </c>
      <c r="J12" s="6" t="s">
        <v>24</v>
      </c>
      <c r="K12" s="6" t="s">
        <v>25</v>
      </c>
      <c r="L12" s="6" t="s">
        <v>26</v>
      </c>
      <c r="M12" s="6" t="s">
        <v>22</v>
      </c>
      <c r="N12" s="6" t="s">
        <v>27</v>
      </c>
      <c r="O12" s="6" t="s">
        <v>28</v>
      </c>
    </row>
    <row r="13" spans="1:17" x14ac:dyDescent="0.3">
      <c r="A13" s="7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  <c r="L13" s="8">
        <v>12</v>
      </c>
      <c r="M13" s="8">
        <v>13</v>
      </c>
      <c r="N13" s="8">
        <v>14</v>
      </c>
      <c r="O13" s="8">
        <v>15</v>
      </c>
    </row>
    <row r="14" spans="1:17" x14ac:dyDescent="0.3">
      <c r="A14" s="8" t="s">
        <v>29</v>
      </c>
      <c r="B14" s="8" t="s">
        <v>73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7" ht="26.4" customHeight="1" x14ac:dyDescent="0.3">
      <c r="A15" s="9" t="s">
        <v>30</v>
      </c>
      <c r="B15" s="10" t="s">
        <v>31</v>
      </c>
      <c r="C15" s="11" t="s">
        <v>3</v>
      </c>
      <c r="D15" s="12">
        <v>56</v>
      </c>
      <c r="E15" s="13"/>
      <c r="F15" s="13"/>
      <c r="G15" s="13">
        <f t="shared" ref="G15:G24" si="0">SUM(E15*F15)</f>
        <v>0</v>
      </c>
      <c r="H15" s="13"/>
      <c r="I15" s="13"/>
      <c r="J15" s="14">
        <f>SUM(G15:I15)</f>
        <v>0</v>
      </c>
      <c r="K15" s="14">
        <f>D15*E15</f>
        <v>0</v>
      </c>
      <c r="L15" s="14">
        <f>D15*G15</f>
        <v>0</v>
      </c>
      <c r="M15" s="14">
        <f>D15*H15</f>
        <v>0</v>
      </c>
      <c r="N15" s="14">
        <f>D15*I15</f>
        <v>0</v>
      </c>
      <c r="O15" s="14">
        <f t="shared" ref="O15:O24" si="1">SUM(L15:N15)</f>
        <v>0</v>
      </c>
    </row>
    <row r="16" spans="1:17" ht="25.8" customHeight="1" x14ac:dyDescent="0.3">
      <c r="A16" s="9" t="s">
        <v>32</v>
      </c>
      <c r="B16" s="10" t="s">
        <v>33</v>
      </c>
      <c r="C16" s="11" t="s">
        <v>3</v>
      </c>
      <c r="D16" s="12">
        <v>56</v>
      </c>
      <c r="E16" s="13"/>
      <c r="F16" s="13"/>
      <c r="G16" s="13">
        <f t="shared" si="0"/>
        <v>0</v>
      </c>
      <c r="H16" s="13"/>
      <c r="I16" s="13"/>
      <c r="J16" s="14">
        <f t="shared" ref="J16:J24" si="2">SUM(G16:I16)</f>
        <v>0</v>
      </c>
      <c r="K16" s="14">
        <f t="shared" ref="K16:K24" si="3">D16*E16</f>
        <v>0</v>
      </c>
      <c r="L16" s="14">
        <f t="shared" ref="L16:L24" si="4">D16*G16</f>
        <v>0</v>
      </c>
      <c r="M16" s="14">
        <f t="shared" ref="M16:M24" si="5">D16*H16</f>
        <v>0</v>
      </c>
      <c r="N16" s="14">
        <f t="shared" ref="N15:N24" si="6">D16*I16</f>
        <v>0</v>
      </c>
      <c r="O16" s="14">
        <f t="shared" si="1"/>
        <v>0</v>
      </c>
    </row>
    <row r="17" spans="1:15" ht="19.2" customHeight="1" x14ac:dyDescent="0.3">
      <c r="A17" s="9" t="s">
        <v>34</v>
      </c>
      <c r="B17" s="10" t="s">
        <v>35</v>
      </c>
      <c r="C17" s="11" t="s">
        <v>3</v>
      </c>
      <c r="D17" s="12">
        <v>2</v>
      </c>
      <c r="E17" s="13"/>
      <c r="F17" s="13"/>
      <c r="G17" s="13">
        <f t="shared" si="0"/>
        <v>0</v>
      </c>
      <c r="H17" s="13"/>
      <c r="I17" s="13"/>
      <c r="J17" s="14">
        <f t="shared" si="2"/>
        <v>0</v>
      </c>
      <c r="K17" s="14">
        <f t="shared" si="3"/>
        <v>0</v>
      </c>
      <c r="L17" s="14">
        <f t="shared" si="4"/>
        <v>0</v>
      </c>
      <c r="M17" s="14">
        <f t="shared" si="5"/>
        <v>0</v>
      </c>
      <c r="N17" s="14">
        <f t="shared" si="6"/>
        <v>0</v>
      </c>
      <c r="O17" s="14">
        <f t="shared" si="1"/>
        <v>0</v>
      </c>
    </row>
    <row r="18" spans="1:15" ht="30" customHeight="1" x14ac:dyDescent="0.3">
      <c r="A18" s="9" t="s">
        <v>36</v>
      </c>
      <c r="B18" s="15" t="s">
        <v>37</v>
      </c>
      <c r="C18" s="9" t="s">
        <v>3</v>
      </c>
      <c r="D18" s="13">
        <v>18</v>
      </c>
      <c r="E18" s="13"/>
      <c r="F18" s="13"/>
      <c r="G18" s="13">
        <f t="shared" si="0"/>
        <v>0</v>
      </c>
      <c r="H18" s="13"/>
      <c r="I18" s="13"/>
      <c r="J18" s="14">
        <f t="shared" si="2"/>
        <v>0</v>
      </c>
      <c r="K18" s="14">
        <f t="shared" si="3"/>
        <v>0</v>
      </c>
      <c r="L18" s="14">
        <f t="shared" si="4"/>
        <v>0</v>
      </c>
      <c r="M18" s="14">
        <f t="shared" si="5"/>
        <v>0</v>
      </c>
      <c r="N18" s="14">
        <f t="shared" si="6"/>
        <v>0</v>
      </c>
      <c r="O18" s="14">
        <f t="shared" si="1"/>
        <v>0</v>
      </c>
    </row>
    <row r="19" spans="1:15" ht="19.2" customHeight="1" x14ac:dyDescent="0.3">
      <c r="A19" s="9" t="s">
        <v>38</v>
      </c>
      <c r="B19" s="15" t="s">
        <v>69</v>
      </c>
      <c r="C19" s="9" t="s">
        <v>39</v>
      </c>
      <c r="D19" s="13">
        <v>2</v>
      </c>
      <c r="E19" s="16"/>
      <c r="F19" s="13"/>
      <c r="G19" s="13">
        <f t="shared" si="0"/>
        <v>0</v>
      </c>
      <c r="H19" s="13"/>
      <c r="I19" s="13"/>
      <c r="J19" s="14">
        <f t="shared" si="2"/>
        <v>0</v>
      </c>
      <c r="K19" s="14">
        <f t="shared" si="3"/>
        <v>0</v>
      </c>
      <c r="L19" s="14">
        <f t="shared" si="4"/>
        <v>0</v>
      </c>
      <c r="M19" s="14">
        <f t="shared" si="5"/>
        <v>0</v>
      </c>
      <c r="N19" s="14">
        <f t="shared" si="6"/>
        <v>0</v>
      </c>
      <c r="O19" s="14">
        <f t="shared" si="1"/>
        <v>0</v>
      </c>
    </row>
    <row r="20" spans="1:15" ht="18" customHeight="1" x14ac:dyDescent="0.3">
      <c r="A20" s="17" t="s">
        <v>40</v>
      </c>
      <c r="B20" s="15" t="s">
        <v>41</v>
      </c>
      <c r="C20" s="9" t="s">
        <v>3</v>
      </c>
      <c r="D20" s="13">
        <v>18</v>
      </c>
      <c r="E20" s="14"/>
      <c r="F20" s="13"/>
      <c r="G20" s="13">
        <f t="shared" si="0"/>
        <v>0</v>
      </c>
      <c r="H20" s="18"/>
      <c r="I20" s="18"/>
      <c r="J20" s="14">
        <f t="shared" si="2"/>
        <v>0</v>
      </c>
      <c r="K20" s="14">
        <f t="shared" si="3"/>
        <v>0</v>
      </c>
      <c r="L20" s="14">
        <f t="shared" si="4"/>
        <v>0</v>
      </c>
      <c r="M20" s="14">
        <f t="shared" si="5"/>
        <v>0</v>
      </c>
      <c r="N20" s="14">
        <f t="shared" si="6"/>
        <v>0</v>
      </c>
      <c r="O20" s="14">
        <f t="shared" si="1"/>
        <v>0</v>
      </c>
    </row>
    <row r="21" spans="1:15" x14ac:dyDescent="0.3">
      <c r="A21" s="17" t="s">
        <v>42</v>
      </c>
      <c r="B21" s="19" t="s">
        <v>43</v>
      </c>
      <c r="C21" s="9" t="s">
        <v>3</v>
      </c>
      <c r="D21" s="18">
        <v>18</v>
      </c>
      <c r="E21" s="18"/>
      <c r="F21" s="18"/>
      <c r="G21" s="13">
        <f t="shared" si="0"/>
        <v>0</v>
      </c>
      <c r="H21" s="18"/>
      <c r="I21" s="18"/>
      <c r="J21" s="14">
        <f t="shared" si="2"/>
        <v>0</v>
      </c>
      <c r="K21" s="14">
        <f t="shared" si="3"/>
        <v>0</v>
      </c>
      <c r="L21" s="14">
        <f t="shared" si="4"/>
        <v>0</v>
      </c>
      <c r="M21" s="14">
        <f t="shared" si="5"/>
        <v>0</v>
      </c>
      <c r="N21" s="14">
        <f t="shared" si="6"/>
        <v>0</v>
      </c>
      <c r="O21" s="14">
        <f t="shared" si="1"/>
        <v>0</v>
      </c>
    </row>
    <row r="22" spans="1:15" ht="19.2" customHeight="1" x14ac:dyDescent="0.3">
      <c r="A22" s="17" t="s">
        <v>44</v>
      </c>
      <c r="B22" s="20" t="s">
        <v>45</v>
      </c>
      <c r="C22" s="17" t="s">
        <v>3</v>
      </c>
      <c r="D22" s="18">
        <v>18</v>
      </c>
      <c r="E22" s="18"/>
      <c r="F22" s="18"/>
      <c r="G22" s="13">
        <f t="shared" si="0"/>
        <v>0</v>
      </c>
      <c r="H22" s="21"/>
      <c r="I22" s="21"/>
      <c r="J22" s="14">
        <f t="shared" si="2"/>
        <v>0</v>
      </c>
      <c r="K22" s="14">
        <f t="shared" si="3"/>
        <v>0</v>
      </c>
      <c r="L22" s="14">
        <f t="shared" si="4"/>
        <v>0</v>
      </c>
      <c r="M22" s="14">
        <f t="shared" si="5"/>
        <v>0</v>
      </c>
      <c r="N22" s="14">
        <f t="shared" si="6"/>
        <v>0</v>
      </c>
      <c r="O22" s="14">
        <f t="shared" si="1"/>
        <v>0</v>
      </c>
    </row>
    <row r="23" spans="1:15" ht="15.6" customHeight="1" x14ac:dyDescent="0.3">
      <c r="A23" s="17" t="s">
        <v>46</v>
      </c>
      <c r="B23" s="20" t="s">
        <v>47</v>
      </c>
      <c r="C23" s="17" t="s">
        <v>48</v>
      </c>
      <c r="D23" s="18">
        <v>17.5</v>
      </c>
      <c r="E23" s="18"/>
      <c r="F23" s="18"/>
      <c r="G23" s="13">
        <f t="shared" si="0"/>
        <v>0</v>
      </c>
      <c r="H23" s="21"/>
      <c r="I23" s="21"/>
      <c r="J23" s="14">
        <f t="shared" si="2"/>
        <v>0</v>
      </c>
      <c r="K23" s="14">
        <f t="shared" si="3"/>
        <v>0</v>
      </c>
      <c r="L23" s="14">
        <f t="shared" si="4"/>
        <v>0</v>
      </c>
      <c r="M23" s="14">
        <f t="shared" si="5"/>
        <v>0</v>
      </c>
      <c r="N23" s="14">
        <f t="shared" si="6"/>
        <v>0</v>
      </c>
      <c r="O23" s="14">
        <f t="shared" si="1"/>
        <v>0</v>
      </c>
    </row>
    <row r="24" spans="1:15" ht="18.600000000000001" customHeight="1" x14ac:dyDescent="0.3">
      <c r="A24" s="17" t="s">
        <v>49</v>
      </c>
      <c r="B24" s="20" t="s">
        <v>50</v>
      </c>
      <c r="C24" s="17" t="s">
        <v>3</v>
      </c>
      <c r="D24" s="18">
        <v>18</v>
      </c>
      <c r="E24" s="18"/>
      <c r="F24" s="18"/>
      <c r="G24" s="13">
        <f t="shared" si="0"/>
        <v>0</v>
      </c>
      <c r="H24" s="21"/>
      <c r="I24" s="21"/>
      <c r="J24" s="14">
        <f t="shared" si="2"/>
        <v>0</v>
      </c>
      <c r="K24" s="14">
        <f t="shared" si="3"/>
        <v>0</v>
      </c>
      <c r="L24" s="14">
        <f t="shared" si="4"/>
        <v>0</v>
      </c>
      <c r="M24" s="14">
        <f t="shared" si="5"/>
        <v>0</v>
      </c>
      <c r="N24" s="14">
        <f t="shared" si="6"/>
        <v>0</v>
      </c>
      <c r="O24" s="14">
        <f t="shared" si="1"/>
        <v>0</v>
      </c>
    </row>
    <row r="25" spans="1:15" ht="16.8" customHeight="1" x14ac:dyDescent="0.3">
      <c r="A25" s="22" t="s">
        <v>51</v>
      </c>
      <c r="B25" s="22" t="s">
        <v>74</v>
      </c>
      <c r="C25" s="17"/>
      <c r="D25" s="18"/>
      <c r="E25" s="18"/>
      <c r="F25" s="18"/>
      <c r="G25" s="13"/>
      <c r="H25" s="21"/>
      <c r="I25" s="21"/>
      <c r="J25" s="14"/>
      <c r="K25" s="14"/>
      <c r="L25" s="14"/>
      <c r="M25" s="14"/>
      <c r="N25" s="14"/>
      <c r="O25" s="14"/>
    </row>
    <row r="26" spans="1:15" ht="25.2" customHeight="1" x14ac:dyDescent="0.3">
      <c r="A26" s="23" t="s">
        <v>52</v>
      </c>
      <c r="B26" s="10" t="s">
        <v>31</v>
      </c>
      <c r="C26" s="23" t="s">
        <v>3</v>
      </c>
      <c r="D26" s="25">
        <v>201</v>
      </c>
      <c r="E26" s="18"/>
      <c r="F26" s="18"/>
      <c r="G26" s="13">
        <f t="shared" ref="G26:G36" si="7">SUM(E26*F26)</f>
        <v>0</v>
      </c>
      <c r="H26" s="21"/>
      <c r="I26" s="21"/>
      <c r="J26" s="14">
        <f t="shared" ref="J26:J36" si="8">SUM(G26:I26)</f>
        <v>0</v>
      </c>
      <c r="K26" s="14">
        <f t="shared" ref="K26:K36" si="9">D26*E26</f>
        <v>0</v>
      </c>
      <c r="L26" s="14">
        <f t="shared" ref="L26:L36" si="10">D26*G26</f>
        <v>0</v>
      </c>
      <c r="M26" s="14">
        <f t="shared" ref="M26:M36" si="11">D26*H26</f>
        <v>0</v>
      </c>
      <c r="N26" s="14">
        <f t="shared" ref="N26:N36" si="12">D26*I26</f>
        <v>0</v>
      </c>
      <c r="O26" s="14">
        <f t="shared" ref="O26:O36" si="13">SUM(L26:N26)</f>
        <v>0</v>
      </c>
    </row>
    <row r="27" spans="1:15" ht="29.4" customHeight="1" x14ac:dyDescent="0.3">
      <c r="A27" s="23" t="s">
        <v>53</v>
      </c>
      <c r="B27" s="10" t="s">
        <v>33</v>
      </c>
      <c r="C27" s="23" t="s">
        <v>3</v>
      </c>
      <c r="D27" s="25">
        <v>201</v>
      </c>
      <c r="E27" s="26"/>
      <c r="F27" s="26"/>
      <c r="G27" s="13">
        <f t="shared" si="7"/>
        <v>0</v>
      </c>
      <c r="H27" s="21"/>
      <c r="I27" s="21"/>
      <c r="J27" s="14">
        <f t="shared" si="8"/>
        <v>0</v>
      </c>
      <c r="K27" s="14">
        <f t="shared" si="9"/>
        <v>0</v>
      </c>
      <c r="L27" s="14">
        <f t="shared" si="10"/>
        <v>0</v>
      </c>
      <c r="M27" s="14">
        <f t="shared" si="11"/>
        <v>0</v>
      </c>
      <c r="N27" s="14">
        <f t="shared" si="12"/>
        <v>0</v>
      </c>
      <c r="O27" s="14">
        <f t="shared" si="13"/>
        <v>0</v>
      </c>
    </row>
    <row r="28" spans="1:15" ht="29.4" customHeight="1" x14ac:dyDescent="0.3">
      <c r="A28" s="27" t="s">
        <v>54</v>
      </c>
      <c r="B28" s="15" t="s">
        <v>37</v>
      </c>
      <c r="C28" s="23" t="s">
        <v>3</v>
      </c>
      <c r="D28" s="25">
        <v>54</v>
      </c>
      <c r="E28" s="26"/>
      <c r="F28" s="26"/>
      <c r="G28" s="13">
        <f t="shared" si="7"/>
        <v>0</v>
      </c>
      <c r="H28" s="21"/>
      <c r="I28" s="21"/>
      <c r="J28" s="14">
        <f t="shared" si="8"/>
        <v>0</v>
      </c>
      <c r="K28" s="14">
        <f t="shared" si="9"/>
        <v>0</v>
      </c>
      <c r="L28" s="14">
        <f t="shared" si="10"/>
        <v>0</v>
      </c>
      <c r="M28" s="14">
        <f t="shared" si="11"/>
        <v>0</v>
      </c>
      <c r="N28" s="14">
        <f t="shared" si="12"/>
        <v>0</v>
      </c>
      <c r="O28" s="14">
        <f t="shared" si="13"/>
        <v>0</v>
      </c>
    </row>
    <row r="29" spans="1:15" ht="18" customHeight="1" x14ac:dyDescent="0.3">
      <c r="A29" s="27" t="s">
        <v>55</v>
      </c>
      <c r="B29" s="28" t="s">
        <v>68</v>
      </c>
      <c r="C29" s="23" t="s">
        <v>7</v>
      </c>
      <c r="D29" s="29">
        <v>4</v>
      </c>
      <c r="E29" s="26"/>
      <c r="F29" s="26"/>
      <c r="G29" s="13">
        <f t="shared" si="7"/>
        <v>0</v>
      </c>
      <c r="H29" s="21"/>
      <c r="I29" s="21"/>
      <c r="J29" s="14">
        <f t="shared" si="8"/>
        <v>0</v>
      </c>
      <c r="K29" s="14">
        <f t="shared" si="9"/>
        <v>0</v>
      </c>
      <c r="L29" s="14">
        <f t="shared" si="10"/>
        <v>0</v>
      </c>
      <c r="M29" s="14">
        <f t="shared" si="11"/>
        <v>0</v>
      </c>
      <c r="N29" s="14">
        <f t="shared" si="12"/>
        <v>0</v>
      </c>
      <c r="O29" s="14">
        <f t="shared" si="13"/>
        <v>0</v>
      </c>
    </row>
    <row r="30" spans="1:15" x14ac:dyDescent="0.3">
      <c r="A30" s="27" t="s">
        <v>56</v>
      </c>
      <c r="B30" s="24" t="s">
        <v>5</v>
      </c>
      <c r="C30" s="23" t="s">
        <v>7</v>
      </c>
      <c r="D30" s="29">
        <v>4</v>
      </c>
      <c r="E30" s="26"/>
      <c r="F30" s="26"/>
      <c r="G30" s="13">
        <f t="shared" si="7"/>
        <v>0</v>
      </c>
      <c r="H30" s="21"/>
      <c r="I30" s="21"/>
      <c r="J30" s="14">
        <f t="shared" si="8"/>
        <v>0</v>
      </c>
      <c r="K30" s="14">
        <f t="shared" si="9"/>
        <v>0</v>
      </c>
      <c r="L30" s="14">
        <f t="shared" si="10"/>
        <v>0</v>
      </c>
      <c r="M30" s="14">
        <f t="shared" si="11"/>
        <v>0</v>
      </c>
      <c r="N30" s="14">
        <f t="shared" si="12"/>
        <v>0</v>
      </c>
      <c r="O30" s="14">
        <f t="shared" si="13"/>
        <v>0</v>
      </c>
    </row>
    <row r="31" spans="1:15" ht="18.600000000000001" customHeight="1" x14ac:dyDescent="0.3">
      <c r="A31" s="27" t="s">
        <v>57</v>
      </c>
      <c r="B31" s="24" t="s">
        <v>6</v>
      </c>
      <c r="C31" s="23" t="s">
        <v>3</v>
      </c>
      <c r="D31" s="25">
        <v>50</v>
      </c>
      <c r="E31" s="26"/>
      <c r="F31" s="26"/>
      <c r="G31" s="13">
        <f t="shared" si="7"/>
        <v>0</v>
      </c>
      <c r="H31" s="21"/>
      <c r="I31" s="21"/>
      <c r="J31" s="14">
        <f t="shared" si="8"/>
        <v>0</v>
      </c>
      <c r="K31" s="14">
        <f t="shared" si="9"/>
        <v>0</v>
      </c>
      <c r="L31" s="14">
        <f t="shared" si="10"/>
        <v>0</v>
      </c>
      <c r="M31" s="14">
        <f t="shared" si="11"/>
        <v>0</v>
      </c>
      <c r="N31" s="14">
        <f t="shared" si="12"/>
        <v>0</v>
      </c>
      <c r="O31" s="14">
        <f t="shared" si="13"/>
        <v>0</v>
      </c>
    </row>
    <row r="32" spans="1:15" x14ac:dyDescent="0.3">
      <c r="A32" s="27" t="s">
        <v>58</v>
      </c>
      <c r="B32" s="24" t="s">
        <v>10</v>
      </c>
      <c r="C32" s="23" t="s">
        <v>3</v>
      </c>
      <c r="D32" s="25">
        <v>50</v>
      </c>
      <c r="E32" s="26"/>
      <c r="F32" s="26"/>
      <c r="G32" s="13">
        <f t="shared" si="7"/>
        <v>0</v>
      </c>
      <c r="H32" s="21"/>
      <c r="I32" s="21"/>
      <c r="J32" s="14">
        <f t="shared" si="8"/>
        <v>0</v>
      </c>
      <c r="K32" s="14">
        <f t="shared" si="9"/>
        <v>0</v>
      </c>
      <c r="L32" s="14">
        <f t="shared" si="10"/>
        <v>0</v>
      </c>
      <c r="M32" s="14">
        <f t="shared" si="11"/>
        <v>0</v>
      </c>
      <c r="N32" s="14">
        <f t="shared" si="12"/>
        <v>0</v>
      </c>
      <c r="O32" s="14">
        <f t="shared" si="13"/>
        <v>0</v>
      </c>
    </row>
    <row r="33" spans="1:15" x14ac:dyDescent="0.3">
      <c r="A33" s="27" t="s">
        <v>59</v>
      </c>
      <c r="B33" s="24" t="s">
        <v>9</v>
      </c>
      <c r="C33" s="23" t="s">
        <v>3</v>
      </c>
      <c r="D33" s="25">
        <v>50</v>
      </c>
      <c r="E33" s="26"/>
      <c r="F33" s="26"/>
      <c r="G33" s="13">
        <f t="shared" si="7"/>
        <v>0</v>
      </c>
      <c r="H33" s="21"/>
      <c r="I33" s="21"/>
      <c r="J33" s="14">
        <f t="shared" si="8"/>
        <v>0</v>
      </c>
      <c r="K33" s="14">
        <f t="shared" si="9"/>
        <v>0</v>
      </c>
      <c r="L33" s="14">
        <f t="shared" si="10"/>
        <v>0</v>
      </c>
      <c r="M33" s="14">
        <f t="shared" si="11"/>
        <v>0</v>
      </c>
      <c r="N33" s="14">
        <f t="shared" si="12"/>
        <v>0</v>
      </c>
      <c r="O33" s="14">
        <f t="shared" si="13"/>
        <v>0</v>
      </c>
    </row>
    <row r="34" spans="1:15" ht="22.8" customHeight="1" x14ac:dyDescent="0.3">
      <c r="A34" s="27" t="s">
        <v>60</v>
      </c>
      <c r="B34" s="24" t="s">
        <v>70</v>
      </c>
      <c r="C34" s="23" t="s">
        <v>3</v>
      </c>
      <c r="D34" s="25">
        <v>50</v>
      </c>
      <c r="E34" s="26"/>
      <c r="F34" s="26"/>
      <c r="G34" s="13">
        <f t="shared" si="7"/>
        <v>0</v>
      </c>
      <c r="H34" s="21"/>
      <c r="I34" s="21"/>
      <c r="J34" s="14">
        <f t="shared" si="8"/>
        <v>0</v>
      </c>
      <c r="K34" s="14">
        <f t="shared" si="9"/>
        <v>0</v>
      </c>
      <c r="L34" s="14">
        <f t="shared" si="10"/>
        <v>0</v>
      </c>
      <c r="M34" s="14">
        <f t="shared" si="11"/>
        <v>0</v>
      </c>
      <c r="N34" s="14">
        <f t="shared" si="12"/>
        <v>0</v>
      </c>
      <c r="O34" s="14">
        <f t="shared" si="13"/>
        <v>0</v>
      </c>
    </row>
    <row r="35" spans="1:15" x14ac:dyDescent="0.3">
      <c r="A35" s="30" t="s">
        <v>61</v>
      </c>
      <c r="B35" s="24" t="s">
        <v>11</v>
      </c>
      <c r="C35" s="23" t="s">
        <v>7</v>
      </c>
      <c r="D35" s="29">
        <v>15</v>
      </c>
      <c r="E35" s="26"/>
      <c r="F35" s="26"/>
      <c r="G35" s="13">
        <f t="shared" si="7"/>
        <v>0</v>
      </c>
      <c r="H35" s="21"/>
      <c r="I35" s="21"/>
      <c r="J35" s="14">
        <f t="shared" si="8"/>
        <v>0</v>
      </c>
      <c r="K35" s="14">
        <f t="shared" si="9"/>
        <v>0</v>
      </c>
      <c r="L35" s="14">
        <f t="shared" si="10"/>
        <v>0</v>
      </c>
      <c r="M35" s="14">
        <f t="shared" si="11"/>
        <v>0</v>
      </c>
      <c r="N35" s="14">
        <f t="shared" si="12"/>
        <v>0</v>
      </c>
      <c r="O35" s="14">
        <f t="shared" si="13"/>
        <v>0</v>
      </c>
    </row>
    <row r="36" spans="1:15" ht="19.2" customHeight="1" x14ac:dyDescent="0.3">
      <c r="A36" s="30" t="s">
        <v>72</v>
      </c>
      <c r="B36" s="24" t="s">
        <v>71</v>
      </c>
      <c r="C36" s="23" t="s">
        <v>7</v>
      </c>
      <c r="D36" s="29">
        <v>1</v>
      </c>
      <c r="E36" s="26"/>
      <c r="F36" s="26"/>
      <c r="G36" s="13">
        <f t="shared" si="7"/>
        <v>0</v>
      </c>
      <c r="H36" s="21"/>
      <c r="I36" s="21"/>
      <c r="J36" s="14">
        <f t="shared" si="8"/>
        <v>0</v>
      </c>
      <c r="K36" s="14">
        <f t="shared" si="9"/>
        <v>0</v>
      </c>
      <c r="L36" s="14">
        <f t="shared" si="10"/>
        <v>0</v>
      </c>
      <c r="M36" s="14">
        <f t="shared" si="11"/>
        <v>0</v>
      </c>
      <c r="N36" s="14">
        <f t="shared" si="12"/>
        <v>0</v>
      </c>
      <c r="O36" s="14">
        <f t="shared" si="13"/>
        <v>0</v>
      </c>
    </row>
    <row r="37" spans="1:15" x14ac:dyDescent="0.3">
      <c r="A37" s="40" t="s">
        <v>62</v>
      </c>
      <c r="B37" s="40"/>
      <c r="C37" s="40"/>
      <c r="D37" s="40"/>
      <c r="E37" s="40"/>
      <c r="F37" s="40"/>
      <c r="G37" s="40"/>
      <c r="H37" s="40"/>
      <c r="I37" s="40"/>
      <c r="J37" s="40"/>
      <c r="K37" s="9"/>
      <c r="L37" s="31">
        <f>SUM(L15:L36)</f>
        <v>0</v>
      </c>
      <c r="M37" s="31">
        <f t="shared" ref="M37" si="14">SUM(M15:M36)</f>
        <v>0</v>
      </c>
      <c r="N37" s="31">
        <f t="shared" ref="N37" si="15">SUM(N15:N36)</f>
        <v>0</v>
      </c>
      <c r="O37" s="31">
        <f>SUM(O15:O36)</f>
        <v>0</v>
      </c>
    </row>
    <row r="38" spans="1:15" x14ac:dyDescent="0.3">
      <c r="A38" s="35" t="s">
        <v>63</v>
      </c>
      <c r="B38" s="35"/>
      <c r="C38" s="35"/>
      <c r="D38" s="35"/>
      <c r="E38" s="35"/>
      <c r="F38" s="35"/>
      <c r="G38" s="35"/>
      <c r="H38" s="35"/>
      <c r="I38" s="35"/>
      <c r="J38" s="35"/>
      <c r="K38" s="32"/>
      <c r="L38" s="9"/>
      <c r="M38" s="9"/>
      <c r="N38" s="9"/>
      <c r="O38" s="31"/>
    </row>
    <row r="39" spans="1:15" x14ac:dyDescent="0.3">
      <c r="A39" s="35" t="s">
        <v>64</v>
      </c>
      <c r="B39" s="35"/>
      <c r="C39" s="35"/>
      <c r="D39" s="35"/>
      <c r="E39" s="35"/>
      <c r="F39" s="35"/>
      <c r="G39" s="35"/>
      <c r="H39" s="35"/>
      <c r="I39" s="35"/>
      <c r="J39" s="35"/>
      <c r="K39" s="32"/>
      <c r="L39" s="9"/>
      <c r="M39" s="9"/>
      <c r="N39" s="9"/>
      <c r="O39" s="31"/>
    </row>
    <row r="40" spans="1:15" x14ac:dyDescent="0.3">
      <c r="A40" s="35" t="s">
        <v>65</v>
      </c>
      <c r="B40" s="35"/>
      <c r="C40" s="35"/>
      <c r="D40" s="35"/>
      <c r="E40" s="35"/>
      <c r="F40" s="35"/>
      <c r="G40" s="35"/>
      <c r="H40" s="35"/>
      <c r="I40" s="35"/>
      <c r="J40" s="35"/>
      <c r="K40" s="32"/>
      <c r="L40" s="9"/>
      <c r="M40" s="9"/>
      <c r="N40" s="9"/>
      <c r="O40" s="31"/>
    </row>
    <row r="41" spans="1:15" x14ac:dyDescent="0.3">
      <c r="A41" s="36" t="s">
        <v>66</v>
      </c>
      <c r="B41" s="36"/>
      <c r="C41" s="36"/>
      <c r="D41" s="36"/>
      <c r="E41" s="36"/>
      <c r="F41" s="36"/>
      <c r="G41" s="36"/>
      <c r="H41" s="36"/>
      <c r="I41" s="36"/>
      <c r="J41" s="36"/>
      <c r="K41" s="33"/>
      <c r="L41" s="13"/>
      <c r="M41" s="13"/>
      <c r="N41" s="13"/>
      <c r="O41" s="31">
        <f>SUM(O37:O40)</f>
        <v>0</v>
      </c>
    </row>
  </sheetData>
  <mergeCells count="17">
    <mergeCell ref="C11:C12"/>
    <mergeCell ref="A39:J39"/>
    <mergeCell ref="A40:J40"/>
    <mergeCell ref="A41:J41"/>
    <mergeCell ref="A38:J38"/>
    <mergeCell ref="A4:O4"/>
    <mergeCell ref="D11:D12"/>
    <mergeCell ref="E11:J11"/>
    <mergeCell ref="K11:O11"/>
    <mergeCell ref="A37:J37"/>
    <mergeCell ref="A9:Q9"/>
    <mergeCell ref="A5:Q5"/>
    <mergeCell ref="A7:Q7"/>
    <mergeCell ref="A8:Q8"/>
    <mergeCell ref="A10:Q10"/>
    <mergeCell ref="A11:A12"/>
    <mergeCell ref="B11:B12"/>
  </mergeCells>
  <pageMargins left="0.52" right="0.17" top="0.38" bottom="0.17" header="0.31496062992125984" footer="0.17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2021-05-10T08:39:39Z</cp:lastPrinted>
  <dcterms:created xsi:type="dcterms:W3CDTF">2020-10-19T13:35:06Z</dcterms:created>
  <dcterms:modified xsi:type="dcterms:W3CDTF">2021-05-11T09:10:25Z</dcterms:modified>
</cp:coreProperties>
</file>